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marim\OneDrive\Documentos personales\Documentos\Documentos trabajo\Formatos\INVITACIONES FOCALIZADAS\02 Insumo condiciones de participación\ANEXO\"/>
    </mc:Choice>
  </mc:AlternateContent>
  <xr:revisionPtr revIDLastSave="0" documentId="13_ncr:1_{D0CE9DE5-03CC-48E0-95EE-84C75B05880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ORMATO DE PRESUPUESTO" sheetId="1" r:id="rId1"/>
    <sheet name="LISTA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ihQMECzfZU2XDru3pi34F0k9j0TaPzbXJFwtsbgifRo="/>
    </ext>
  </extLst>
</workbook>
</file>

<file path=xl/calcChain.xml><?xml version="1.0" encoding="utf-8"?>
<calcChain xmlns="http://schemas.openxmlformats.org/spreadsheetml/2006/main">
  <c r="H65" i="1" l="1"/>
  <c r="K65" i="1" s="1"/>
  <c r="K64" i="1"/>
  <c r="H64" i="1"/>
  <c r="H63" i="1"/>
  <c r="K63" i="1" s="1"/>
  <c r="K62" i="1"/>
  <c r="H62" i="1"/>
  <c r="H61" i="1"/>
  <c r="K61" i="1" s="1"/>
  <c r="H60" i="1"/>
  <c r="K60" i="1" s="1"/>
  <c r="H59" i="1"/>
  <c r="K59" i="1" s="1"/>
  <c r="K58" i="1"/>
  <c r="H58" i="1"/>
  <c r="H57" i="1"/>
  <c r="K57" i="1" s="1"/>
  <c r="K56" i="1"/>
  <c r="H56" i="1"/>
  <c r="H55" i="1"/>
  <c r="K55" i="1" s="1"/>
  <c r="H54" i="1"/>
  <c r="K54" i="1" s="1"/>
  <c r="H53" i="1"/>
  <c r="K53" i="1" s="1"/>
  <c r="K52" i="1"/>
  <c r="H52" i="1"/>
  <c r="H51" i="1"/>
  <c r="K51" i="1" s="1"/>
  <c r="K50" i="1"/>
  <c r="H50" i="1"/>
  <c r="H49" i="1"/>
  <c r="K49" i="1" s="1"/>
  <c r="H48" i="1"/>
  <c r="K48" i="1" s="1"/>
  <c r="H47" i="1"/>
  <c r="K47" i="1" s="1"/>
  <c r="K46" i="1"/>
  <c r="H46" i="1"/>
  <c r="H45" i="1"/>
  <c r="K45" i="1" s="1"/>
  <c r="K44" i="1"/>
  <c r="H44" i="1"/>
  <c r="H43" i="1"/>
  <c r="K43" i="1" s="1"/>
  <c r="H42" i="1"/>
  <c r="K42" i="1" s="1"/>
  <c r="H41" i="1"/>
  <c r="K41" i="1" s="1"/>
  <c r="K40" i="1"/>
  <c r="H40" i="1"/>
  <c r="H39" i="1"/>
  <c r="K39" i="1" s="1"/>
  <c r="K38" i="1"/>
  <c r="H38" i="1"/>
  <c r="H37" i="1"/>
  <c r="K37" i="1" s="1"/>
  <c r="H36" i="1"/>
  <c r="K36" i="1" s="1"/>
  <c r="H35" i="1"/>
  <c r="K35" i="1" s="1"/>
  <c r="K34" i="1"/>
  <c r="H34" i="1"/>
  <c r="H33" i="1"/>
  <c r="K33" i="1" s="1"/>
  <c r="K32" i="1"/>
  <c r="H32" i="1"/>
  <c r="H31" i="1"/>
  <c r="K31" i="1" s="1"/>
  <c r="H30" i="1"/>
  <c r="K30" i="1" s="1"/>
  <c r="H29" i="1"/>
  <c r="K29" i="1" s="1"/>
  <c r="K28" i="1"/>
  <c r="H28" i="1"/>
  <c r="H27" i="1"/>
  <c r="K27" i="1" s="1"/>
  <c r="K26" i="1"/>
  <c r="H26" i="1"/>
  <c r="H25" i="1"/>
  <c r="K25" i="1" s="1"/>
  <c r="H24" i="1"/>
  <c r="K24" i="1" s="1"/>
  <c r="H23" i="1"/>
  <c r="K23" i="1" s="1"/>
  <c r="K22" i="1"/>
  <c r="H22" i="1"/>
  <c r="K21" i="1"/>
  <c r="H21" i="1"/>
  <c r="H20" i="1"/>
  <c r="K20" i="1" s="1"/>
  <c r="H19" i="1"/>
  <c r="K19" i="1" s="1"/>
  <c r="H18" i="1"/>
  <c r="K18" i="1" s="1"/>
  <c r="H17" i="1"/>
  <c r="K17" i="1" s="1"/>
  <c r="K16" i="1"/>
  <c r="H16" i="1"/>
  <c r="H15" i="1"/>
  <c r="K15" i="1" s="1"/>
  <c r="H14" i="1"/>
  <c r="K14" i="1" s="1"/>
  <c r="H13" i="1"/>
  <c r="K13" i="1" s="1"/>
  <c r="H12" i="1"/>
  <c r="K12" i="1" s="1"/>
  <c r="H11" i="1"/>
  <c r="K11" i="1" s="1"/>
  <c r="K10" i="1"/>
  <c r="H10" i="1"/>
  <c r="H9" i="1"/>
  <c r="K9" i="1" s="1"/>
  <c r="H8" i="1"/>
  <c r="K8" i="1" s="1"/>
  <c r="H7" i="1"/>
  <c r="K7" i="1" s="1"/>
  <c r="H6" i="1"/>
  <c r="K6" i="1" s="1"/>
  <c r="K66" i="1" l="1"/>
  <c r="G70" i="1" s="1"/>
  <c r="H66" i="1"/>
  <c r="H68" i="1" l="1"/>
  <c r="G68" i="1"/>
</calcChain>
</file>

<file path=xl/sharedStrings.xml><?xml version="1.0" encoding="utf-8"?>
<sst xmlns="http://schemas.openxmlformats.org/spreadsheetml/2006/main" count="45" uniqueCount="34">
  <si>
    <t xml:space="preserve">FORMATO DE PRESUPUESTO 2024
</t>
  </si>
  <si>
    <t>NOMBRE DE LA PROPUESTA INTEGRAL:</t>
  </si>
  <si>
    <t>VALOR DEL RECONOCIMIENTO DE LA PROPUESTA INTEGRAL:</t>
  </si>
  <si>
    <t xml:space="preserve">ACTIVIDAD </t>
  </si>
  <si>
    <t>TIPO DE GASTO</t>
  </si>
  <si>
    <t xml:space="preserve">CONCEPTO DEL GASTO </t>
  </si>
  <si>
    <t>CANTIDAD</t>
  </si>
  <si>
    <t>VALOR UNITARIO</t>
  </si>
  <si>
    <r>
      <rPr>
        <b/>
        <sz val="9"/>
        <color rgb="FFFFFFFF"/>
        <rFont val="Arial"/>
      </rPr>
      <t xml:space="preserve">Columna con fórmula
</t>
    </r>
    <r>
      <rPr>
        <b/>
        <sz val="9"/>
        <color rgb="FF000000"/>
        <rFont val="Arial"/>
      </rPr>
      <t xml:space="preserve">VALOR TOTAL </t>
    </r>
    <r>
      <rPr>
        <b/>
        <sz val="9"/>
        <color rgb="FFE06666"/>
        <rFont val="Arial"/>
      </rPr>
      <t>INCENTIVO</t>
    </r>
  </si>
  <si>
    <t>VALOR RECURSOS PROPIOS</t>
  </si>
  <si>
    <t>VALOR OTRAS FUENTES DE FINANCIACIÓN</t>
  </si>
  <si>
    <r>
      <rPr>
        <b/>
        <sz val="9"/>
        <color rgb="FFFFFFFF"/>
        <rFont val="Calibri, Arial"/>
      </rPr>
      <t>Columna con fórmula</t>
    </r>
    <r>
      <rPr>
        <b/>
        <sz val="9"/>
        <color rgb="FFFFFFFF"/>
        <rFont val="Calibri, Arial"/>
      </rPr>
      <t xml:space="preserve">
</t>
    </r>
    <r>
      <rPr>
        <b/>
        <sz val="9"/>
        <color rgb="FF000000"/>
        <rFont val="Calibri, Arial"/>
      </rPr>
      <t xml:space="preserve">TOTAL </t>
    </r>
    <r>
      <rPr>
        <b/>
        <sz val="9"/>
        <color rgb="FFE06666"/>
        <rFont val="Calibri, Arial"/>
      </rPr>
      <t>TODOS LOS RECURSOS</t>
    </r>
  </si>
  <si>
    <r>
      <rPr>
        <sz val="10"/>
        <color rgb="FFFF0000"/>
        <rFont val="Roboto"/>
      </rPr>
      <t xml:space="preserve">Por ejemplo: </t>
    </r>
    <r>
      <rPr>
        <sz val="10"/>
        <color rgb="FFFF0000"/>
        <rFont val="Roboto"/>
      </rPr>
      <t>Realización de nueve (9) talleres artísticos de danza y teatro</t>
    </r>
  </si>
  <si>
    <t>Logística</t>
  </si>
  <si>
    <t>Alquiler de un (1) salón para la realización de los nueve (9) talleres artísticos. Dos horas por cada taller.</t>
  </si>
  <si>
    <t>Recurso humano</t>
  </si>
  <si>
    <t>Dos (2) talleristas expertos de danza y teatro</t>
  </si>
  <si>
    <t>Materiales de procesos</t>
  </si>
  <si>
    <t>Compra de los materiales requeridos para los talleres (100 cartulinas, 30 marcadores, 5 madejas de lana, 10 pegantes)</t>
  </si>
  <si>
    <t>Escriba la actividad xxxxxxxx</t>
  </si>
  <si>
    <t>Total estímulo</t>
  </si>
  <si>
    <t>Valor total proyecto</t>
  </si>
  <si>
    <t>Valor total del reconocimiento del proceso artístico integral</t>
  </si>
  <si>
    <t>% que representa el valor del IDARTES</t>
  </si>
  <si>
    <t>Valor total del proceso artístico integral
(incluyendo el estímulo, recursos propios y otras fuentes de financiación)</t>
  </si>
  <si>
    <t>Tipo de gasto</t>
  </si>
  <si>
    <t>Alimentación e hidratación</t>
  </si>
  <si>
    <t>Divulgación</t>
  </si>
  <si>
    <t>Trámite de permisos</t>
  </si>
  <si>
    <t>Transporte</t>
  </si>
  <si>
    <t xml:space="preserve">FASES ARTÍSTICAS
</t>
  </si>
  <si>
    <t>Invitación focalizada Idartes 2024 - Tejiendo raíces: arte desde el cabildo Muisca de Suba de la ciudad de Bogotá</t>
  </si>
  <si>
    <t>1)	Fase 1 - Iniciativas artísticas autónomas: se impulsará la creación y coordinación de dos (2) iniciativas y procesos artísticos liderados por el cabildo Muisca de Suba Bogotá, reforzando el espacio autónomo y la autogestión cultural de esta comunidad. $ 21.856.000
2) Fase 2 - Caracterización de dos prácticas artísticas. $ 7.805.714</t>
  </si>
  <si>
    <t>Veintinueve millones seiscientos sesenta y un mil setecientos catorce pesos moneda corriente M/CTE ($ 29.661.714)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</si>
</sst>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164" formatCode="_-&quot;$&quot;\ * #,##0_-;\-&quot;$&quot;\ * #,##0_-;_-&quot;$&quot;\ * &quot;-&quot;??_-;_-@"/>
    <numFmt numFmtId="165" formatCode="0;[Red]0"/>
  </numFmts>
  <fonts count="32">
    <font>
      <sz val="10"/>
      <color rgb="FF000000"/>
      <name val="Arial"/>
      <scheme val="minor"/>
    </font>
    <font>
      <sz val="11"/>
      <color theme="1"/>
      <name val="Libre Franklin"/>
    </font>
    <font>
      <b/>
      <sz val="14"/>
      <color theme="1"/>
      <name val="Roboto"/>
    </font>
    <font>
      <sz val="10"/>
      <name val="Arial"/>
    </font>
    <font>
      <sz val="10"/>
      <color theme="1"/>
      <name val="Arial"/>
    </font>
    <font>
      <b/>
      <sz val="11"/>
      <color theme="1"/>
      <name val="Roboto"/>
    </font>
    <font>
      <sz val="9"/>
      <color theme="1"/>
      <name val="Roboto"/>
    </font>
    <font>
      <b/>
      <sz val="9"/>
      <color theme="1"/>
      <name val="Calibri"/>
    </font>
    <font>
      <b/>
      <sz val="9"/>
      <color rgb="FFFFFFFF"/>
      <name val="Calibri"/>
    </font>
    <font>
      <b/>
      <sz val="10"/>
      <color theme="1"/>
      <name val="Roboto"/>
    </font>
    <font>
      <sz val="10"/>
      <color rgb="FFFF0000"/>
      <name val="Roboto"/>
    </font>
    <font>
      <sz val="9"/>
      <color rgb="FFFF0000"/>
      <name val="Libre Franklin"/>
    </font>
    <font>
      <b/>
      <sz val="9"/>
      <color rgb="FFFF0000"/>
      <name val="Roboto"/>
    </font>
    <font>
      <sz val="9"/>
      <color rgb="FFFF0000"/>
      <name val="Roboto"/>
    </font>
    <font>
      <sz val="9"/>
      <color theme="1"/>
      <name val="Libre Franklin"/>
    </font>
    <font>
      <b/>
      <sz val="9"/>
      <color theme="1"/>
      <name val="Roboto"/>
    </font>
    <font>
      <sz val="9"/>
      <color rgb="FF262626"/>
      <name val="Roboto"/>
    </font>
    <font>
      <sz val="9"/>
      <color rgb="FF595959"/>
      <name val="Roboto"/>
    </font>
    <font>
      <sz val="10"/>
      <color rgb="FFE06666"/>
      <name val="Roboto"/>
    </font>
    <font>
      <sz val="7"/>
      <color theme="1"/>
      <name val="Libre Franklin"/>
    </font>
    <font>
      <sz val="11"/>
      <color theme="1"/>
      <name val="Roboto"/>
    </font>
    <font>
      <b/>
      <sz val="13"/>
      <color theme="1"/>
      <name val="Roboto"/>
    </font>
    <font>
      <b/>
      <sz val="13"/>
      <color rgb="FF674EA7"/>
      <name val="Roboto"/>
    </font>
    <font>
      <b/>
      <sz val="12"/>
      <color theme="1"/>
      <name val="Roboto"/>
    </font>
    <font>
      <b/>
      <sz val="14"/>
      <color theme="1"/>
      <name val="Nunito"/>
    </font>
    <font>
      <b/>
      <sz val="10"/>
      <color rgb="FFFF0000"/>
      <name val="Nunito"/>
    </font>
    <font>
      <b/>
      <sz val="9"/>
      <color rgb="FFFFFFFF"/>
      <name val="Arial"/>
    </font>
    <font>
      <b/>
      <sz val="9"/>
      <color rgb="FF000000"/>
      <name val="Arial"/>
    </font>
    <font>
      <b/>
      <sz val="9"/>
      <color rgb="FFE06666"/>
      <name val="Arial"/>
    </font>
    <font>
      <b/>
      <sz val="9"/>
      <color rgb="FFFFFFFF"/>
      <name val="Calibri, Arial"/>
    </font>
    <font>
      <b/>
      <sz val="9"/>
      <color rgb="FF000000"/>
      <name val="Calibri, Arial"/>
    </font>
    <font>
      <b/>
      <sz val="9"/>
      <color rgb="FFE06666"/>
      <name val="Calibri, Arial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D9D2E9"/>
        <bgColor rgb="FFD9D2E9"/>
      </patternFill>
    </fill>
    <fill>
      <patternFill patternType="solid">
        <fgColor rgb="FFA4C2F4"/>
        <bgColor rgb="FFA4C2F4"/>
      </patternFill>
    </fill>
    <fill>
      <patternFill patternType="solid">
        <fgColor rgb="FFC9DAF8"/>
        <bgColor rgb="FFC9DAF8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dotted">
        <color rgb="FF000000"/>
      </bottom>
      <diagonal/>
    </border>
    <border>
      <left/>
      <right/>
      <top style="thin">
        <color rgb="FFFFFFFF"/>
      </top>
      <bottom style="dotted">
        <color rgb="FF000000"/>
      </bottom>
      <diagonal/>
    </border>
    <border>
      <left/>
      <right style="thin">
        <color rgb="FFFFFFFF"/>
      </right>
      <top style="thin">
        <color rgb="FFFFFFFF"/>
      </top>
      <bottom style="dotted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dotted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164" fontId="1" fillId="2" borderId="17" xfId="0" applyNumberFormat="1" applyFont="1" applyFill="1" applyBorder="1" applyAlignment="1">
      <alignment vertical="center" wrapText="1"/>
    </xf>
    <xf numFmtId="0" fontId="7" fillId="3" borderId="23" xfId="0" applyFont="1" applyFill="1" applyBorder="1" applyAlignment="1">
      <alignment horizontal="center" vertical="center" wrapText="1"/>
    </xf>
    <xf numFmtId="164" fontId="7" fillId="3" borderId="23" xfId="0" applyNumberFormat="1" applyFont="1" applyFill="1" applyBorder="1" applyAlignment="1">
      <alignment horizontal="center" vertical="center" wrapText="1"/>
    </xf>
    <xf numFmtId="165" fontId="8" fillId="3" borderId="23" xfId="0" applyNumberFormat="1" applyFont="1" applyFill="1" applyBorder="1" applyAlignment="1">
      <alignment horizontal="center" vertical="center" wrapText="1"/>
    </xf>
    <xf numFmtId="165" fontId="7" fillId="3" borderId="23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11" fillId="2" borderId="25" xfId="0" applyFont="1" applyFill="1" applyBorder="1" applyAlignment="1">
      <alignment vertical="center" wrapText="1"/>
    </xf>
    <xf numFmtId="0" fontId="11" fillId="2" borderId="25" xfId="0" applyFont="1" applyFill="1" applyBorder="1" applyAlignment="1">
      <alignment horizontal="center" vertical="center" wrapText="1"/>
    </xf>
    <xf numFmtId="164" fontId="12" fillId="2" borderId="25" xfId="0" applyNumberFormat="1" applyFont="1" applyFill="1" applyBorder="1" applyAlignment="1">
      <alignment horizontal="center" vertical="center" wrapText="1"/>
    </xf>
    <xf numFmtId="164" fontId="13" fillId="4" borderId="25" xfId="0" applyNumberFormat="1" applyFont="1" applyFill="1" applyBorder="1" applyAlignment="1">
      <alignment horizontal="right" vertical="center" wrapText="1"/>
    </xf>
    <xf numFmtId="164" fontId="13" fillId="2" borderId="25" xfId="0" applyNumberFormat="1" applyFont="1" applyFill="1" applyBorder="1" applyAlignment="1">
      <alignment horizontal="right" vertical="center" wrapText="1"/>
    </xf>
    <xf numFmtId="0" fontId="14" fillId="2" borderId="25" xfId="0" applyFont="1" applyFill="1" applyBorder="1" applyAlignment="1">
      <alignment vertical="center" wrapText="1"/>
    </xf>
    <xf numFmtId="0" fontId="14" fillId="2" borderId="25" xfId="0" applyFont="1" applyFill="1" applyBorder="1" applyAlignment="1">
      <alignment horizontal="center" vertical="center" wrapText="1"/>
    </xf>
    <xf numFmtId="164" fontId="15" fillId="2" borderId="25" xfId="0" applyNumberFormat="1" applyFont="1" applyFill="1" applyBorder="1" applyAlignment="1">
      <alignment horizontal="center" vertical="center" wrapText="1"/>
    </xf>
    <xf numFmtId="164" fontId="6" fillId="4" borderId="25" xfId="0" applyNumberFormat="1" applyFont="1" applyFill="1" applyBorder="1" applyAlignment="1">
      <alignment horizontal="right" vertical="center" wrapText="1"/>
    </xf>
    <xf numFmtId="164" fontId="16" fillId="2" borderId="25" xfId="0" applyNumberFormat="1" applyFont="1" applyFill="1" applyBorder="1" applyAlignment="1">
      <alignment horizontal="right" vertical="center" wrapText="1"/>
    </xf>
    <xf numFmtId="164" fontId="17" fillId="2" borderId="25" xfId="0" applyNumberFormat="1" applyFont="1" applyFill="1" applyBorder="1" applyAlignment="1">
      <alignment horizontal="right" vertical="center" wrapText="1"/>
    </xf>
    <xf numFmtId="0" fontId="1" fillId="2" borderId="28" xfId="0" applyFont="1" applyFill="1" applyBorder="1" applyAlignment="1">
      <alignment vertical="center" wrapText="1"/>
    </xf>
    <xf numFmtId="0" fontId="1" fillId="2" borderId="29" xfId="0" applyFont="1" applyFill="1" applyBorder="1" applyAlignment="1">
      <alignment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9" fillId="2" borderId="29" xfId="0" applyFont="1" applyFill="1" applyBorder="1" applyAlignment="1">
      <alignment horizontal="right" vertical="center" wrapText="1"/>
    </xf>
    <xf numFmtId="164" fontId="20" fillId="5" borderId="29" xfId="0" applyNumberFormat="1" applyFont="1" applyFill="1" applyBorder="1" applyAlignment="1">
      <alignment horizontal="right" vertical="center" wrapText="1"/>
    </xf>
    <xf numFmtId="164" fontId="1" fillId="2" borderId="29" xfId="0" applyNumberFormat="1" applyFont="1" applyFill="1" applyBorder="1" applyAlignment="1">
      <alignment vertical="center" wrapText="1"/>
    </xf>
    <xf numFmtId="164" fontId="19" fillId="2" borderId="29" xfId="0" applyNumberFormat="1" applyFont="1" applyFill="1" applyBorder="1" applyAlignment="1">
      <alignment horizontal="right" vertical="center" wrapText="1"/>
    </xf>
    <xf numFmtId="0" fontId="5" fillId="2" borderId="29" xfId="0" applyFont="1" applyFill="1" applyBorder="1" applyAlignment="1">
      <alignment vertical="center" wrapText="1"/>
    </xf>
    <xf numFmtId="0" fontId="5" fillId="2" borderId="29" xfId="0" applyFont="1" applyFill="1" applyBorder="1" applyAlignment="1">
      <alignment horizontal="center" vertical="center" wrapText="1"/>
    </xf>
    <xf numFmtId="164" fontId="21" fillId="2" borderId="29" xfId="0" applyNumberFormat="1" applyFont="1" applyFill="1" applyBorder="1" applyAlignment="1">
      <alignment horizontal="right" vertical="center" wrapText="1"/>
    </xf>
    <xf numFmtId="164" fontId="1" fillId="2" borderId="7" xfId="0" applyNumberFormat="1" applyFont="1" applyFill="1" applyBorder="1" applyAlignment="1">
      <alignment vertical="center" wrapText="1"/>
    </xf>
    <xf numFmtId="164" fontId="21" fillId="2" borderId="33" xfId="0" applyNumberFormat="1" applyFont="1" applyFill="1" applyBorder="1" applyAlignment="1">
      <alignment horizontal="right" vertical="center" wrapText="1"/>
    </xf>
    <xf numFmtId="9" fontId="22" fillId="6" borderId="7" xfId="0" applyNumberFormat="1" applyFont="1" applyFill="1" applyBorder="1" applyAlignment="1">
      <alignment horizontal="center" vertical="center" wrapText="1"/>
    </xf>
    <xf numFmtId="164" fontId="1" fillId="2" borderId="36" xfId="0" applyNumberFormat="1" applyFont="1" applyFill="1" applyBorder="1" applyAlignment="1">
      <alignment vertical="center" wrapText="1"/>
    </xf>
    <xf numFmtId="164" fontId="23" fillId="2" borderId="33" xfId="0" applyNumberFormat="1" applyFont="1" applyFill="1" applyBorder="1" applyAlignment="1">
      <alignment horizontal="right" vertical="center" wrapText="1"/>
    </xf>
    <xf numFmtId="0" fontId="1" fillId="2" borderId="37" xfId="0" applyFont="1" applyFill="1" applyBorder="1" applyAlignment="1">
      <alignment vertical="center" wrapText="1"/>
    </xf>
    <xf numFmtId="0" fontId="1" fillId="2" borderId="38" xfId="0" applyFont="1" applyFill="1" applyBorder="1" applyAlignment="1">
      <alignment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vertical="center" wrapText="1"/>
    </xf>
    <xf numFmtId="0" fontId="1" fillId="2" borderId="40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4" fillId="7" borderId="25" xfId="0" applyFont="1" applyFill="1" applyBorder="1" applyAlignment="1">
      <alignment horizontal="center" wrapText="1"/>
    </xf>
    <xf numFmtId="0" fontId="25" fillId="8" borderId="25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4" fillId="0" borderId="8" xfId="0" applyFont="1" applyBorder="1" applyAlignment="1">
      <alignment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6" fillId="2" borderId="14" xfId="0" applyFont="1" applyFill="1" applyBorder="1" applyAlignment="1">
      <alignment vertical="center" wrapText="1"/>
    </xf>
    <xf numFmtId="0" fontId="3" fillId="0" borderId="15" xfId="0" applyFont="1" applyBorder="1"/>
    <xf numFmtId="0" fontId="3" fillId="0" borderId="16" xfId="0" applyFont="1" applyBorder="1"/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6" fontId="6" fillId="2" borderId="14" xfId="0" applyNumberFormat="1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3" fillId="0" borderId="22" xfId="0" applyFont="1" applyBorder="1"/>
    <xf numFmtId="0" fontId="9" fillId="2" borderId="24" xfId="0" applyFont="1" applyFill="1" applyBorder="1" applyAlignment="1">
      <alignment horizontal="center" vertical="center" wrapText="1"/>
    </xf>
    <xf numFmtId="0" fontId="3" fillId="0" borderId="26" xfId="0" applyFont="1" applyBorder="1"/>
    <xf numFmtId="0" fontId="3" fillId="0" borderId="27" xfId="0" applyFont="1" applyBorder="1"/>
    <xf numFmtId="0" fontId="10" fillId="0" borderId="24" xfId="0" applyFont="1" applyBorder="1" applyAlignment="1">
      <alignment vertical="center" wrapText="1"/>
    </xf>
    <xf numFmtId="0" fontId="18" fillId="2" borderId="24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3" fillId="0" borderId="31" xfId="0" applyFont="1" applyBorder="1"/>
    <xf numFmtId="0" fontId="3" fillId="0" borderId="32" xfId="0" applyFont="1" applyBorder="1"/>
    <xf numFmtId="164" fontId="19" fillId="2" borderId="34" xfId="0" applyNumberFormat="1" applyFont="1" applyFill="1" applyBorder="1" applyAlignment="1">
      <alignment vertical="center" wrapText="1"/>
    </xf>
    <xf numFmtId="0" fontId="3" fillId="0" borderId="3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4CCCC"/>
    <outlinePr summaryBelow="0" summaryRight="0"/>
  </sheetPr>
  <dimension ref="A1:Y1001"/>
  <sheetViews>
    <sheetView tabSelected="1" workbookViewId="0">
      <pane ySplit="5" topLeftCell="A6" activePane="bottomLeft" state="frozen"/>
      <selection pane="bottomLeft" activeCell="D3" sqref="D3:K3"/>
    </sheetView>
  </sheetViews>
  <sheetFormatPr baseColWidth="10" defaultColWidth="12.5703125" defaultRowHeight="15" customHeight="1"/>
  <cols>
    <col min="1" max="1" width="2.42578125" customWidth="1"/>
    <col min="2" max="2" width="2.7109375" customWidth="1"/>
    <col min="3" max="3" width="25" customWidth="1"/>
    <col min="4" max="4" width="13.42578125" customWidth="1"/>
    <col min="5" max="5" width="32.28515625" customWidth="1"/>
    <col min="6" max="6" width="8.42578125" customWidth="1"/>
    <col min="7" max="7" width="14.28515625" customWidth="1"/>
    <col min="8" max="8" width="14.7109375" customWidth="1"/>
    <col min="11" max="11" width="14.7109375" customWidth="1"/>
    <col min="12" max="12" width="2.85546875" customWidth="1"/>
  </cols>
  <sheetData>
    <row r="1" spans="1:25" ht="33" customHeight="1">
      <c r="A1" s="1"/>
      <c r="B1" s="48" t="s">
        <v>0</v>
      </c>
      <c r="C1" s="49"/>
      <c r="D1" s="49"/>
      <c r="E1" s="49"/>
      <c r="F1" s="49"/>
      <c r="G1" s="49"/>
      <c r="H1" s="49"/>
      <c r="I1" s="49"/>
      <c r="J1" s="49"/>
      <c r="K1" s="50"/>
      <c r="L1" s="2"/>
      <c r="M1" s="3"/>
      <c r="N1" s="4"/>
      <c r="O1" s="4"/>
      <c r="P1" s="51"/>
      <c r="Q1" s="52"/>
      <c r="R1" s="53"/>
      <c r="S1" s="4"/>
      <c r="T1" s="4"/>
      <c r="U1" s="4"/>
      <c r="V1" s="4"/>
      <c r="W1" s="4"/>
      <c r="X1" s="4"/>
      <c r="Y1" s="4"/>
    </row>
    <row r="2" spans="1:25" ht="43.5" customHeight="1">
      <c r="A2" s="5"/>
      <c r="B2" s="60" t="s">
        <v>1</v>
      </c>
      <c r="C2" s="61"/>
      <c r="D2" s="57" t="s">
        <v>31</v>
      </c>
      <c r="E2" s="58"/>
      <c r="F2" s="58"/>
      <c r="G2" s="58"/>
      <c r="H2" s="58"/>
      <c r="I2" s="58"/>
      <c r="J2" s="58"/>
      <c r="K2" s="59"/>
      <c r="L2" s="6"/>
      <c r="M2" s="7"/>
      <c r="N2" s="4"/>
      <c r="O2" s="4"/>
      <c r="P2" s="54"/>
      <c r="Q2" s="55"/>
      <c r="R2" s="56"/>
      <c r="S2" s="4"/>
      <c r="T2" s="4"/>
      <c r="U2" s="4"/>
      <c r="V2" s="4"/>
      <c r="W2" s="4"/>
      <c r="X2" s="4"/>
      <c r="Y2" s="4"/>
    </row>
    <row r="3" spans="1:25" ht="76.5" customHeight="1">
      <c r="A3" s="5"/>
      <c r="B3" s="62" t="s">
        <v>30</v>
      </c>
      <c r="C3" s="59"/>
      <c r="D3" s="57" t="s">
        <v>32</v>
      </c>
      <c r="E3" s="58"/>
      <c r="F3" s="58"/>
      <c r="G3" s="58"/>
      <c r="H3" s="58"/>
      <c r="I3" s="58"/>
      <c r="J3" s="58"/>
      <c r="K3" s="59"/>
      <c r="L3" s="8"/>
      <c r="M3" s="7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53.25" customHeight="1">
      <c r="A4" s="5"/>
      <c r="B4" s="62" t="s">
        <v>2</v>
      </c>
      <c r="C4" s="59"/>
      <c r="D4" s="63" t="s">
        <v>33</v>
      </c>
      <c r="E4" s="58"/>
      <c r="F4" s="58"/>
      <c r="G4" s="58"/>
      <c r="H4" s="58"/>
      <c r="I4" s="58"/>
      <c r="J4" s="58"/>
      <c r="K4" s="59"/>
      <c r="L4" s="8"/>
      <c r="M4" s="7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54" customHeight="1">
      <c r="A5" s="5"/>
      <c r="B5" s="64" t="s">
        <v>3</v>
      </c>
      <c r="C5" s="65"/>
      <c r="D5" s="9" t="s">
        <v>4</v>
      </c>
      <c r="E5" s="9" t="s">
        <v>5</v>
      </c>
      <c r="F5" s="9" t="s">
        <v>6</v>
      </c>
      <c r="G5" s="10" t="s">
        <v>7</v>
      </c>
      <c r="H5" s="11" t="s">
        <v>8</v>
      </c>
      <c r="I5" s="12" t="s">
        <v>9</v>
      </c>
      <c r="J5" s="12" t="s">
        <v>10</v>
      </c>
      <c r="K5" s="11" t="s">
        <v>11</v>
      </c>
      <c r="L5" s="6"/>
      <c r="M5" s="7"/>
      <c r="N5" s="4"/>
      <c r="O5" s="4"/>
      <c r="P5" s="4"/>
      <c r="Q5" s="4"/>
      <c r="R5" s="4"/>
      <c r="S5" s="4"/>
      <c r="T5" s="4"/>
      <c r="U5" s="4"/>
      <c r="V5" s="4"/>
      <c r="W5" s="4"/>
      <c r="X5" s="13"/>
      <c r="Y5" s="13"/>
    </row>
    <row r="6" spans="1:25" ht="27" customHeight="1">
      <c r="A6" s="5"/>
      <c r="B6" s="66">
        <v>1</v>
      </c>
      <c r="C6" s="69" t="s">
        <v>12</v>
      </c>
      <c r="D6" s="14" t="s">
        <v>13</v>
      </c>
      <c r="E6" s="14" t="s">
        <v>14</v>
      </c>
      <c r="F6" s="15">
        <v>1</v>
      </c>
      <c r="G6" s="16">
        <v>1800000</v>
      </c>
      <c r="H6" s="17">
        <f t="shared" ref="H6:H65" si="0">F6*G6</f>
        <v>1800000</v>
      </c>
      <c r="I6" s="18">
        <v>200000</v>
      </c>
      <c r="J6" s="18"/>
      <c r="K6" s="17">
        <f t="shared" ref="K6:K65" si="1">H6+I6+J6</f>
        <v>2000000</v>
      </c>
      <c r="L6" s="6"/>
      <c r="M6" s="7"/>
      <c r="N6" s="4"/>
      <c r="O6" s="4"/>
      <c r="P6" s="4"/>
      <c r="Q6" s="4"/>
      <c r="R6" s="4"/>
      <c r="S6" s="4"/>
      <c r="T6" s="4"/>
      <c r="U6" s="4"/>
      <c r="V6" s="4"/>
      <c r="W6" s="4"/>
      <c r="X6" s="13"/>
      <c r="Y6" s="13"/>
    </row>
    <row r="7" spans="1:25" ht="33.75" customHeight="1">
      <c r="A7" s="5"/>
      <c r="B7" s="67"/>
      <c r="C7" s="67"/>
      <c r="D7" s="14" t="s">
        <v>15</v>
      </c>
      <c r="E7" s="14" t="s">
        <v>16</v>
      </c>
      <c r="F7" s="15">
        <v>2</v>
      </c>
      <c r="G7" s="16">
        <v>1500000</v>
      </c>
      <c r="H7" s="17">
        <f t="shared" si="0"/>
        <v>3000000</v>
      </c>
      <c r="I7" s="18"/>
      <c r="J7" s="18"/>
      <c r="K7" s="17">
        <f t="shared" si="1"/>
        <v>3000000</v>
      </c>
      <c r="L7" s="6"/>
      <c r="M7" s="7"/>
      <c r="N7" s="4"/>
      <c r="O7" s="4"/>
      <c r="P7" s="4"/>
      <c r="Q7" s="4"/>
      <c r="R7" s="4"/>
      <c r="S7" s="4"/>
      <c r="T7" s="4"/>
      <c r="U7" s="4"/>
      <c r="V7" s="4"/>
      <c r="W7" s="4"/>
      <c r="X7" s="13"/>
      <c r="Y7" s="13"/>
    </row>
    <row r="8" spans="1:25" ht="39.75" customHeight="1">
      <c r="A8" s="5"/>
      <c r="B8" s="67"/>
      <c r="C8" s="67"/>
      <c r="D8" s="14" t="s">
        <v>17</v>
      </c>
      <c r="E8" s="14" t="s">
        <v>18</v>
      </c>
      <c r="F8" s="15">
        <v>1</v>
      </c>
      <c r="G8" s="16">
        <v>70000</v>
      </c>
      <c r="H8" s="17">
        <f t="shared" si="0"/>
        <v>70000</v>
      </c>
      <c r="I8" s="18"/>
      <c r="J8" s="18"/>
      <c r="K8" s="17">
        <f t="shared" si="1"/>
        <v>70000</v>
      </c>
      <c r="L8" s="6"/>
      <c r="M8" s="7"/>
      <c r="N8" s="4"/>
      <c r="O8" s="4"/>
      <c r="P8" s="4"/>
      <c r="Q8" s="4"/>
      <c r="R8" s="4"/>
      <c r="S8" s="4"/>
      <c r="T8" s="4"/>
      <c r="U8" s="4"/>
      <c r="V8" s="4"/>
      <c r="W8" s="4"/>
      <c r="X8" s="13"/>
      <c r="Y8" s="13"/>
    </row>
    <row r="9" spans="1:25" ht="15.75" customHeight="1">
      <c r="A9" s="5"/>
      <c r="B9" s="67"/>
      <c r="C9" s="67"/>
      <c r="D9" s="19"/>
      <c r="E9" s="19"/>
      <c r="F9" s="20"/>
      <c r="G9" s="21"/>
      <c r="H9" s="22">
        <f t="shared" si="0"/>
        <v>0</v>
      </c>
      <c r="I9" s="23"/>
      <c r="J9" s="23"/>
      <c r="K9" s="22">
        <f t="shared" si="1"/>
        <v>0</v>
      </c>
      <c r="L9" s="6"/>
      <c r="M9" s="7"/>
      <c r="N9" s="4"/>
      <c r="O9" s="4"/>
      <c r="P9" s="4"/>
      <c r="Q9" s="4"/>
      <c r="R9" s="4"/>
      <c r="S9" s="4"/>
      <c r="T9" s="4"/>
      <c r="U9" s="4"/>
      <c r="V9" s="4"/>
      <c r="W9" s="4"/>
      <c r="X9" s="13"/>
      <c r="Y9" s="13"/>
    </row>
    <row r="10" spans="1:25" ht="15.75" customHeight="1">
      <c r="A10" s="5"/>
      <c r="B10" s="67"/>
      <c r="C10" s="67"/>
      <c r="D10" s="19"/>
      <c r="E10" s="19"/>
      <c r="F10" s="20"/>
      <c r="G10" s="21"/>
      <c r="H10" s="22">
        <f t="shared" si="0"/>
        <v>0</v>
      </c>
      <c r="I10" s="23"/>
      <c r="J10" s="23"/>
      <c r="K10" s="22">
        <f t="shared" si="1"/>
        <v>0</v>
      </c>
      <c r="L10" s="6"/>
      <c r="M10" s="7"/>
      <c r="N10" s="4"/>
      <c r="O10" s="4"/>
      <c r="P10" s="4"/>
      <c r="Q10" s="4"/>
      <c r="R10" s="4"/>
      <c r="S10" s="4"/>
      <c r="T10" s="4"/>
      <c r="U10" s="4"/>
      <c r="V10" s="4"/>
      <c r="W10" s="4"/>
      <c r="X10" s="13"/>
      <c r="Y10" s="13"/>
    </row>
    <row r="11" spans="1:25" ht="15.75" customHeight="1">
      <c r="A11" s="5"/>
      <c r="B11" s="68"/>
      <c r="C11" s="68"/>
      <c r="D11" s="19"/>
      <c r="E11" s="19"/>
      <c r="F11" s="20"/>
      <c r="G11" s="24"/>
      <c r="H11" s="22">
        <f t="shared" si="0"/>
        <v>0</v>
      </c>
      <c r="I11" s="23"/>
      <c r="J11" s="23"/>
      <c r="K11" s="22">
        <f t="shared" si="1"/>
        <v>0</v>
      </c>
      <c r="L11" s="6"/>
      <c r="M11" s="7"/>
      <c r="N11" s="4"/>
      <c r="O11" s="4"/>
      <c r="P11" s="4"/>
      <c r="Q11" s="4"/>
      <c r="R11" s="4"/>
      <c r="S11" s="4"/>
      <c r="T11" s="4"/>
      <c r="U11" s="4"/>
      <c r="V11" s="4"/>
      <c r="W11" s="4"/>
      <c r="X11" s="13"/>
      <c r="Y11" s="13"/>
    </row>
    <row r="12" spans="1:25" ht="15.75" customHeight="1">
      <c r="A12" s="5"/>
      <c r="B12" s="66">
        <v>2</v>
      </c>
      <c r="C12" s="70" t="s">
        <v>19</v>
      </c>
      <c r="D12" s="19"/>
      <c r="E12" s="19"/>
      <c r="F12" s="20"/>
      <c r="G12" s="23"/>
      <c r="H12" s="22">
        <f t="shared" si="0"/>
        <v>0</v>
      </c>
      <c r="I12" s="23"/>
      <c r="J12" s="23"/>
      <c r="K12" s="22">
        <f t="shared" si="1"/>
        <v>0</v>
      </c>
      <c r="L12" s="6"/>
      <c r="M12" s="7"/>
      <c r="N12" s="4"/>
      <c r="O12" s="4"/>
      <c r="P12" s="4"/>
      <c r="Q12" s="4"/>
      <c r="R12" s="4"/>
      <c r="S12" s="4"/>
      <c r="T12" s="4"/>
      <c r="U12" s="4"/>
      <c r="V12" s="4"/>
      <c r="W12" s="4"/>
      <c r="X12" s="13"/>
      <c r="Y12" s="13"/>
    </row>
    <row r="13" spans="1:25" ht="15.75" customHeight="1">
      <c r="A13" s="5"/>
      <c r="B13" s="67"/>
      <c r="C13" s="67"/>
      <c r="D13" s="19"/>
      <c r="E13" s="19"/>
      <c r="F13" s="20"/>
      <c r="G13" s="23"/>
      <c r="H13" s="22">
        <f t="shared" si="0"/>
        <v>0</v>
      </c>
      <c r="I13" s="23"/>
      <c r="J13" s="23"/>
      <c r="K13" s="22">
        <f t="shared" si="1"/>
        <v>0</v>
      </c>
      <c r="L13" s="6"/>
      <c r="M13" s="7"/>
      <c r="N13" s="4"/>
      <c r="O13" s="4"/>
      <c r="P13" s="4"/>
      <c r="Q13" s="4"/>
      <c r="R13" s="4"/>
      <c r="S13" s="4"/>
      <c r="T13" s="4"/>
      <c r="U13" s="4"/>
      <c r="V13" s="4"/>
      <c r="W13" s="4"/>
      <c r="X13" s="13"/>
      <c r="Y13" s="13"/>
    </row>
    <row r="14" spans="1:25" ht="15.75" customHeight="1">
      <c r="A14" s="5"/>
      <c r="B14" s="67"/>
      <c r="C14" s="67"/>
      <c r="D14" s="19"/>
      <c r="E14" s="19"/>
      <c r="F14" s="20"/>
      <c r="G14" s="23"/>
      <c r="H14" s="22">
        <f t="shared" si="0"/>
        <v>0</v>
      </c>
      <c r="I14" s="23"/>
      <c r="J14" s="23"/>
      <c r="K14" s="22">
        <f t="shared" si="1"/>
        <v>0</v>
      </c>
      <c r="L14" s="6"/>
      <c r="M14" s="7"/>
      <c r="N14" s="4"/>
      <c r="O14" s="4"/>
      <c r="P14" s="4"/>
      <c r="Q14" s="4"/>
      <c r="R14" s="4"/>
      <c r="S14" s="4"/>
      <c r="T14" s="4"/>
      <c r="U14" s="4"/>
      <c r="V14" s="4"/>
      <c r="W14" s="4"/>
      <c r="X14" s="13"/>
      <c r="Y14" s="13"/>
    </row>
    <row r="15" spans="1:25" ht="15.75" customHeight="1">
      <c r="A15" s="5"/>
      <c r="B15" s="67"/>
      <c r="C15" s="67"/>
      <c r="D15" s="19"/>
      <c r="E15" s="19"/>
      <c r="F15" s="20"/>
      <c r="G15" s="23"/>
      <c r="H15" s="22">
        <f t="shared" si="0"/>
        <v>0</v>
      </c>
      <c r="I15" s="23"/>
      <c r="J15" s="23"/>
      <c r="K15" s="22">
        <f t="shared" si="1"/>
        <v>0</v>
      </c>
      <c r="L15" s="6"/>
      <c r="M15" s="7"/>
      <c r="N15" s="4"/>
      <c r="O15" s="4"/>
      <c r="P15" s="4"/>
      <c r="Q15" s="4"/>
      <c r="R15" s="4"/>
      <c r="S15" s="4"/>
      <c r="T15" s="4"/>
      <c r="U15" s="4"/>
      <c r="V15" s="4"/>
      <c r="W15" s="4"/>
      <c r="X15" s="13"/>
      <c r="Y15" s="13"/>
    </row>
    <row r="16" spans="1:25" ht="15.75" customHeight="1">
      <c r="A16" s="5"/>
      <c r="B16" s="67"/>
      <c r="C16" s="67"/>
      <c r="D16" s="19"/>
      <c r="E16" s="19"/>
      <c r="F16" s="20"/>
      <c r="G16" s="24"/>
      <c r="H16" s="22">
        <f t="shared" si="0"/>
        <v>0</v>
      </c>
      <c r="I16" s="23"/>
      <c r="J16" s="23"/>
      <c r="K16" s="22">
        <f t="shared" si="1"/>
        <v>0</v>
      </c>
      <c r="L16" s="6"/>
      <c r="M16" s="7"/>
      <c r="N16" s="4"/>
      <c r="O16" s="4"/>
      <c r="P16" s="4"/>
      <c r="Q16" s="4"/>
      <c r="R16" s="4"/>
      <c r="S16" s="4"/>
      <c r="T16" s="4"/>
      <c r="U16" s="4"/>
      <c r="V16" s="4"/>
      <c r="W16" s="4"/>
      <c r="X16" s="13"/>
      <c r="Y16" s="13"/>
    </row>
    <row r="17" spans="1:25" ht="15.75" customHeight="1">
      <c r="A17" s="5"/>
      <c r="B17" s="68"/>
      <c r="C17" s="68"/>
      <c r="D17" s="19"/>
      <c r="E17" s="19"/>
      <c r="F17" s="20"/>
      <c r="G17" s="24"/>
      <c r="H17" s="22">
        <f t="shared" si="0"/>
        <v>0</v>
      </c>
      <c r="I17" s="23"/>
      <c r="J17" s="23"/>
      <c r="K17" s="22">
        <f t="shared" si="1"/>
        <v>0</v>
      </c>
      <c r="L17" s="6"/>
      <c r="M17" s="7"/>
      <c r="N17" s="4"/>
      <c r="O17" s="4"/>
      <c r="P17" s="4"/>
      <c r="Q17" s="4"/>
      <c r="R17" s="4"/>
      <c r="S17" s="4"/>
      <c r="T17" s="4"/>
      <c r="U17" s="4"/>
      <c r="V17" s="4"/>
      <c r="W17" s="4"/>
      <c r="X17" s="13"/>
      <c r="Y17" s="13"/>
    </row>
    <row r="18" spans="1:25" ht="15.75" customHeight="1">
      <c r="A18" s="5"/>
      <c r="B18" s="66">
        <v>3</v>
      </c>
      <c r="C18" s="70" t="s">
        <v>19</v>
      </c>
      <c r="D18" s="19"/>
      <c r="E18" s="19"/>
      <c r="F18" s="20"/>
      <c r="G18" s="23"/>
      <c r="H18" s="22">
        <f t="shared" si="0"/>
        <v>0</v>
      </c>
      <c r="I18" s="23"/>
      <c r="J18" s="23"/>
      <c r="K18" s="22">
        <f t="shared" si="1"/>
        <v>0</v>
      </c>
      <c r="L18" s="6"/>
      <c r="M18" s="7"/>
      <c r="N18" s="4"/>
      <c r="O18" s="4"/>
      <c r="P18" s="4"/>
      <c r="Q18" s="4"/>
      <c r="R18" s="4"/>
      <c r="S18" s="4"/>
      <c r="T18" s="4"/>
      <c r="U18" s="4"/>
      <c r="V18" s="4"/>
      <c r="W18" s="4"/>
      <c r="X18" s="13"/>
      <c r="Y18" s="13"/>
    </row>
    <row r="19" spans="1:25" ht="15.75" customHeight="1">
      <c r="A19" s="5"/>
      <c r="B19" s="67"/>
      <c r="C19" s="67"/>
      <c r="D19" s="19"/>
      <c r="E19" s="19"/>
      <c r="F19" s="20"/>
      <c r="G19" s="23"/>
      <c r="H19" s="22">
        <f t="shared" si="0"/>
        <v>0</v>
      </c>
      <c r="I19" s="23"/>
      <c r="J19" s="23"/>
      <c r="K19" s="22">
        <f t="shared" si="1"/>
        <v>0</v>
      </c>
      <c r="L19" s="6"/>
      <c r="M19" s="7"/>
      <c r="N19" s="4"/>
      <c r="O19" s="4"/>
      <c r="P19" s="4"/>
      <c r="Q19" s="4"/>
      <c r="R19" s="4"/>
      <c r="S19" s="4"/>
      <c r="T19" s="4"/>
      <c r="U19" s="4"/>
      <c r="V19" s="4"/>
      <c r="W19" s="4"/>
      <c r="X19" s="13"/>
      <c r="Y19" s="13"/>
    </row>
    <row r="20" spans="1:25" ht="15.75" customHeight="1">
      <c r="A20" s="5"/>
      <c r="B20" s="67"/>
      <c r="C20" s="67"/>
      <c r="D20" s="19"/>
      <c r="E20" s="19"/>
      <c r="F20" s="20"/>
      <c r="G20" s="23"/>
      <c r="H20" s="22">
        <f t="shared" si="0"/>
        <v>0</v>
      </c>
      <c r="I20" s="23"/>
      <c r="J20" s="23"/>
      <c r="K20" s="22">
        <f t="shared" si="1"/>
        <v>0</v>
      </c>
      <c r="L20" s="6"/>
      <c r="M20" s="7"/>
      <c r="N20" s="4"/>
      <c r="O20" s="4"/>
      <c r="P20" s="4"/>
      <c r="Q20" s="4"/>
      <c r="R20" s="4"/>
      <c r="S20" s="4"/>
      <c r="T20" s="4"/>
      <c r="U20" s="4"/>
      <c r="V20" s="4"/>
      <c r="W20" s="4"/>
      <c r="X20" s="13"/>
      <c r="Y20" s="13"/>
    </row>
    <row r="21" spans="1:25" ht="15.75" customHeight="1">
      <c r="A21" s="5"/>
      <c r="B21" s="67"/>
      <c r="C21" s="67"/>
      <c r="D21" s="19"/>
      <c r="E21" s="19"/>
      <c r="F21" s="20"/>
      <c r="G21" s="23"/>
      <c r="H21" s="22">
        <f t="shared" si="0"/>
        <v>0</v>
      </c>
      <c r="I21" s="23"/>
      <c r="J21" s="23"/>
      <c r="K21" s="22">
        <f t="shared" si="1"/>
        <v>0</v>
      </c>
      <c r="L21" s="6"/>
      <c r="M21" s="7"/>
      <c r="N21" s="4"/>
      <c r="O21" s="4"/>
      <c r="P21" s="4"/>
      <c r="Q21" s="4"/>
      <c r="R21" s="4"/>
      <c r="S21" s="4"/>
      <c r="T21" s="4"/>
      <c r="U21" s="4"/>
      <c r="V21" s="4"/>
      <c r="W21" s="4"/>
      <c r="X21" s="13"/>
      <c r="Y21" s="13"/>
    </row>
    <row r="22" spans="1:25" ht="15.75" customHeight="1">
      <c r="A22" s="5"/>
      <c r="B22" s="67"/>
      <c r="C22" s="67"/>
      <c r="D22" s="19"/>
      <c r="E22" s="19"/>
      <c r="F22" s="20"/>
      <c r="G22" s="23"/>
      <c r="H22" s="22">
        <f t="shared" si="0"/>
        <v>0</v>
      </c>
      <c r="I22" s="23"/>
      <c r="J22" s="23"/>
      <c r="K22" s="22">
        <f t="shared" si="1"/>
        <v>0</v>
      </c>
      <c r="L22" s="6"/>
      <c r="M22" s="7"/>
      <c r="N22" s="4"/>
      <c r="O22" s="4"/>
      <c r="P22" s="4"/>
      <c r="Q22" s="4"/>
      <c r="R22" s="4"/>
      <c r="S22" s="4"/>
      <c r="T22" s="4"/>
      <c r="U22" s="4"/>
      <c r="V22" s="4"/>
      <c r="W22" s="4"/>
      <c r="X22" s="13"/>
      <c r="Y22" s="13"/>
    </row>
    <row r="23" spans="1:25" ht="15.75" customHeight="1">
      <c r="A23" s="5"/>
      <c r="B23" s="68"/>
      <c r="C23" s="68"/>
      <c r="D23" s="19"/>
      <c r="E23" s="19"/>
      <c r="F23" s="20"/>
      <c r="G23" s="23"/>
      <c r="H23" s="22">
        <f t="shared" si="0"/>
        <v>0</v>
      </c>
      <c r="I23" s="23"/>
      <c r="J23" s="23"/>
      <c r="K23" s="22">
        <f t="shared" si="1"/>
        <v>0</v>
      </c>
      <c r="L23" s="6"/>
      <c r="M23" s="7"/>
      <c r="N23" s="4"/>
      <c r="O23" s="4"/>
      <c r="P23" s="4"/>
      <c r="Q23" s="4"/>
      <c r="R23" s="4"/>
      <c r="S23" s="4"/>
      <c r="T23" s="4"/>
      <c r="U23" s="4"/>
      <c r="V23" s="4"/>
      <c r="W23" s="4"/>
      <c r="X23" s="13"/>
      <c r="Y23" s="13"/>
    </row>
    <row r="24" spans="1:25" ht="15.75" customHeight="1">
      <c r="A24" s="5"/>
      <c r="B24" s="66">
        <v>4</v>
      </c>
      <c r="C24" s="70" t="s">
        <v>19</v>
      </c>
      <c r="D24" s="19"/>
      <c r="E24" s="19"/>
      <c r="F24" s="20"/>
      <c r="G24" s="23"/>
      <c r="H24" s="22">
        <f t="shared" si="0"/>
        <v>0</v>
      </c>
      <c r="I24" s="23"/>
      <c r="J24" s="23"/>
      <c r="K24" s="22">
        <f t="shared" si="1"/>
        <v>0</v>
      </c>
      <c r="L24" s="6"/>
      <c r="M24" s="7"/>
      <c r="N24" s="4"/>
      <c r="O24" s="4"/>
      <c r="P24" s="4"/>
      <c r="Q24" s="4"/>
      <c r="R24" s="4"/>
      <c r="S24" s="4"/>
      <c r="T24" s="4"/>
      <c r="U24" s="4"/>
      <c r="V24" s="4"/>
      <c r="W24" s="4"/>
      <c r="X24" s="13"/>
      <c r="Y24" s="13"/>
    </row>
    <row r="25" spans="1:25" ht="15.75" customHeight="1">
      <c r="A25" s="5"/>
      <c r="B25" s="67"/>
      <c r="C25" s="67"/>
      <c r="D25" s="19"/>
      <c r="E25" s="19"/>
      <c r="F25" s="20"/>
      <c r="G25" s="23"/>
      <c r="H25" s="22">
        <f t="shared" si="0"/>
        <v>0</v>
      </c>
      <c r="I25" s="23"/>
      <c r="J25" s="23"/>
      <c r="K25" s="22">
        <f t="shared" si="1"/>
        <v>0</v>
      </c>
      <c r="L25" s="6"/>
      <c r="M25" s="7"/>
      <c r="N25" s="4"/>
      <c r="O25" s="4"/>
      <c r="P25" s="4"/>
      <c r="Q25" s="4"/>
      <c r="R25" s="4"/>
      <c r="S25" s="4"/>
      <c r="T25" s="4"/>
      <c r="U25" s="4"/>
      <c r="V25" s="4"/>
      <c r="W25" s="4"/>
      <c r="X25" s="13"/>
      <c r="Y25" s="13"/>
    </row>
    <row r="26" spans="1:25" ht="15.75" customHeight="1">
      <c r="A26" s="5"/>
      <c r="B26" s="67"/>
      <c r="C26" s="67"/>
      <c r="D26" s="19"/>
      <c r="E26" s="19"/>
      <c r="F26" s="20"/>
      <c r="G26" s="23"/>
      <c r="H26" s="22">
        <f t="shared" si="0"/>
        <v>0</v>
      </c>
      <c r="I26" s="23"/>
      <c r="J26" s="23"/>
      <c r="K26" s="22">
        <f t="shared" si="1"/>
        <v>0</v>
      </c>
      <c r="L26" s="6"/>
      <c r="M26" s="7"/>
      <c r="N26" s="4"/>
      <c r="O26" s="4"/>
      <c r="P26" s="4"/>
      <c r="Q26" s="4"/>
      <c r="R26" s="4"/>
      <c r="S26" s="4"/>
      <c r="T26" s="4"/>
      <c r="U26" s="4"/>
      <c r="V26" s="4"/>
      <c r="W26" s="4"/>
      <c r="X26" s="13"/>
      <c r="Y26" s="13"/>
    </row>
    <row r="27" spans="1:25" ht="15.75" customHeight="1">
      <c r="A27" s="5"/>
      <c r="B27" s="67"/>
      <c r="C27" s="67"/>
      <c r="D27" s="19"/>
      <c r="E27" s="19"/>
      <c r="F27" s="20"/>
      <c r="G27" s="23"/>
      <c r="H27" s="22">
        <f t="shared" si="0"/>
        <v>0</v>
      </c>
      <c r="I27" s="23"/>
      <c r="J27" s="23"/>
      <c r="K27" s="22">
        <f t="shared" si="1"/>
        <v>0</v>
      </c>
      <c r="L27" s="6"/>
      <c r="M27" s="7"/>
      <c r="N27" s="4"/>
      <c r="O27" s="4"/>
      <c r="P27" s="4"/>
      <c r="Q27" s="4"/>
      <c r="R27" s="4"/>
      <c r="S27" s="4"/>
      <c r="T27" s="4"/>
      <c r="U27" s="4"/>
      <c r="V27" s="4"/>
      <c r="W27" s="4"/>
      <c r="X27" s="13"/>
      <c r="Y27" s="13"/>
    </row>
    <row r="28" spans="1:25" ht="15.75" customHeight="1">
      <c r="A28" s="5"/>
      <c r="B28" s="67"/>
      <c r="C28" s="67"/>
      <c r="D28" s="19"/>
      <c r="E28" s="19"/>
      <c r="F28" s="20"/>
      <c r="G28" s="23"/>
      <c r="H28" s="22">
        <f t="shared" si="0"/>
        <v>0</v>
      </c>
      <c r="I28" s="23"/>
      <c r="J28" s="23"/>
      <c r="K28" s="22">
        <f t="shared" si="1"/>
        <v>0</v>
      </c>
      <c r="L28" s="6"/>
      <c r="M28" s="7"/>
      <c r="N28" s="4"/>
      <c r="O28" s="4"/>
      <c r="P28" s="4"/>
      <c r="Q28" s="4"/>
      <c r="R28" s="4"/>
      <c r="S28" s="4"/>
      <c r="T28" s="4"/>
      <c r="U28" s="4"/>
      <c r="V28" s="4"/>
      <c r="W28" s="4"/>
      <c r="X28" s="13"/>
      <c r="Y28" s="13"/>
    </row>
    <row r="29" spans="1:25" ht="15.75" customHeight="1">
      <c r="A29" s="5"/>
      <c r="B29" s="68"/>
      <c r="C29" s="68"/>
      <c r="D29" s="19"/>
      <c r="E29" s="19"/>
      <c r="F29" s="20"/>
      <c r="G29" s="23"/>
      <c r="H29" s="22">
        <f t="shared" si="0"/>
        <v>0</v>
      </c>
      <c r="I29" s="23"/>
      <c r="J29" s="23"/>
      <c r="K29" s="22">
        <f t="shared" si="1"/>
        <v>0</v>
      </c>
      <c r="L29" s="6"/>
      <c r="M29" s="7"/>
      <c r="N29" s="4"/>
      <c r="O29" s="4"/>
      <c r="P29" s="4"/>
      <c r="Q29" s="4"/>
      <c r="R29" s="4"/>
      <c r="S29" s="4"/>
      <c r="T29" s="4"/>
      <c r="U29" s="4"/>
      <c r="V29" s="4"/>
      <c r="W29" s="4"/>
      <c r="X29" s="13"/>
      <c r="Y29" s="13"/>
    </row>
    <row r="30" spans="1:25" ht="15.75" customHeight="1">
      <c r="A30" s="5"/>
      <c r="B30" s="66">
        <v>5</v>
      </c>
      <c r="C30" s="70" t="s">
        <v>19</v>
      </c>
      <c r="D30" s="19"/>
      <c r="E30" s="19"/>
      <c r="F30" s="20"/>
      <c r="G30" s="23"/>
      <c r="H30" s="22">
        <f t="shared" si="0"/>
        <v>0</v>
      </c>
      <c r="I30" s="23"/>
      <c r="J30" s="23"/>
      <c r="K30" s="22">
        <f t="shared" si="1"/>
        <v>0</v>
      </c>
      <c r="L30" s="6"/>
      <c r="M30" s="7"/>
      <c r="N30" s="4"/>
      <c r="O30" s="4"/>
      <c r="P30" s="4"/>
      <c r="Q30" s="4"/>
      <c r="R30" s="4"/>
      <c r="S30" s="4"/>
      <c r="T30" s="4"/>
      <c r="U30" s="4"/>
      <c r="V30" s="4"/>
      <c r="W30" s="4"/>
      <c r="X30" s="13"/>
      <c r="Y30" s="13"/>
    </row>
    <row r="31" spans="1:25" ht="15.75" customHeight="1">
      <c r="A31" s="5"/>
      <c r="B31" s="67"/>
      <c r="C31" s="67"/>
      <c r="D31" s="19"/>
      <c r="E31" s="19"/>
      <c r="F31" s="20"/>
      <c r="G31" s="23"/>
      <c r="H31" s="22">
        <f t="shared" si="0"/>
        <v>0</v>
      </c>
      <c r="I31" s="23"/>
      <c r="J31" s="23"/>
      <c r="K31" s="22">
        <f t="shared" si="1"/>
        <v>0</v>
      </c>
      <c r="L31" s="6"/>
      <c r="M31" s="7"/>
      <c r="N31" s="4"/>
      <c r="O31" s="4"/>
      <c r="P31" s="4"/>
      <c r="Q31" s="4"/>
      <c r="R31" s="4"/>
      <c r="S31" s="4"/>
      <c r="T31" s="4"/>
      <c r="U31" s="4"/>
      <c r="V31" s="4"/>
      <c r="W31" s="4"/>
      <c r="X31" s="13"/>
      <c r="Y31" s="13"/>
    </row>
    <row r="32" spans="1:25" ht="15.75" customHeight="1">
      <c r="A32" s="5"/>
      <c r="B32" s="67"/>
      <c r="C32" s="67"/>
      <c r="D32" s="19"/>
      <c r="E32" s="19"/>
      <c r="F32" s="20"/>
      <c r="G32" s="23"/>
      <c r="H32" s="22">
        <f t="shared" si="0"/>
        <v>0</v>
      </c>
      <c r="I32" s="23"/>
      <c r="J32" s="23"/>
      <c r="K32" s="22">
        <f t="shared" si="1"/>
        <v>0</v>
      </c>
      <c r="L32" s="6"/>
      <c r="M32" s="7"/>
      <c r="N32" s="4"/>
      <c r="O32" s="4"/>
      <c r="P32" s="4"/>
      <c r="Q32" s="4"/>
      <c r="R32" s="4"/>
      <c r="S32" s="4"/>
      <c r="T32" s="4"/>
      <c r="U32" s="4"/>
      <c r="V32" s="4"/>
      <c r="W32" s="4"/>
      <c r="X32" s="13"/>
      <c r="Y32" s="13"/>
    </row>
    <row r="33" spans="1:25" ht="15.75" customHeight="1">
      <c r="A33" s="5"/>
      <c r="B33" s="67"/>
      <c r="C33" s="67"/>
      <c r="D33" s="19"/>
      <c r="E33" s="19"/>
      <c r="F33" s="20"/>
      <c r="G33" s="23"/>
      <c r="H33" s="22">
        <f t="shared" si="0"/>
        <v>0</v>
      </c>
      <c r="I33" s="23"/>
      <c r="J33" s="23"/>
      <c r="K33" s="22">
        <f t="shared" si="1"/>
        <v>0</v>
      </c>
      <c r="L33" s="6"/>
      <c r="M33" s="7"/>
      <c r="N33" s="4"/>
      <c r="O33" s="4"/>
      <c r="P33" s="4"/>
      <c r="Q33" s="4"/>
      <c r="R33" s="4"/>
      <c r="S33" s="4"/>
      <c r="T33" s="4"/>
      <c r="U33" s="4"/>
      <c r="V33" s="4"/>
      <c r="W33" s="4"/>
      <c r="X33" s="13"/>
      <c r="Y33" s="13"/>
    </row>
    <row r="34" spans="1:25" ht="15.75" customHeight="1">
      <c r="A34" s="5"/>
      <c r="B34" s="67"/>
      <c r="C34" s="67"/>
      <c r="D34" s="19"/>
      <c r="E34" s="19"/>
      <c r="F34" s="20"/>
      <c r="G34" s="23"/>
      <c r="H34" s="22">
        <f t="shared" si="0"/>
        <v>0</v>
      </c>
      <c r="I34" s="23"/>
      <c r="J34" s="23"/>
      <c r="K34" s="22">
        <f t="shared" si="1"/>
        <v>0</v>
      </c>
      <c r="L34" s="6"/>
      <c r="M34" s="7"/>
      <c r="N34" s="4"/>
      <c r="O34" s="4"/>
      <c r="P34" s="4"/>
      <c r="Q34" s="4"/>
      <c r="R34" s="4"/>
      <c r="S34" s="4"/>
      <c r="T34" s="4"/>
      <c r="U34" s="4"/>
      <c r="V34" s="4"/>
      <c r="W34" s="4"/>
      <c r="X34" s="13"/>
      <c r="Y34" s="13"/>
    </row>
    <row r="35" spans="1:25" ht="15.75" customHeight="1">
      <c r="A35" s="5"/>
      <c r="B35" s="68"/>
      <c r="C35" s="68"/>
      <c r="D35" s="19"/>
      <c r="E35" s="19"/>
      <c r="F35" s="20"/>
      <c r="G35" s="23"/>
      <c r="H35" s="22">
        <f t="shared" si="0"/>
        <v>0</v>
      </c>
      <c r="I35" s="23"/>
      <c r="J35" s="23"/>
      <c r="K35" s="22">
        <f t="shared" si="1"/>
        <v>0</v>
      </c>
      <c r="L35" s="6"/>
      <c r="M35" s="7"/>
      <c r="N35" s="4"/>
      <c r="O35" s="4"/>
      <c r="P35" s="4"/>
      <c r="Q35" s="4"/>
      <c r="R35" s="4"/>
      <c r="S35" s="4"/>
      <c r="T35" s="4"/>
      <c r="U35" s="4"/>
      <c r="V35" s="4"/>
      <c r="W35" s="4"/>
      <c r="X35" s="13"/>
      <c r="Y35" s="13"/>
    </row>
    <row r="36" spans="1:25" ht="15.75" customHeight="1">
      <c r="A36" s="5"/>
      <c r="B36" s="66">
        <v>6</v>
      </c>
      <c r="C36" s="70" t="s">
        <v>19</v>
      </c>
      <c r="D36" s="19"/>
      <c r="E36" s="19"/>
      <c r="F36" s="20"/>
      <c r="G36" s="23"/>
      <c r="H36" s="22">
        <f t="shared" si="0"/>
        <v>0</v>
      </c>
      <c r="I36" s="23"/>
      <c r="J36" s="23"/>
      <c r="K36" s="22">
        <f t="shared" si="1"/>
        <v>0</v>
      </c>
      <c r="L36" s="6"/>
      <c r="M36" s="7"/>
      <c r="N36" s="4"/>
      <c r="O36" s="4"/>
      <c r="P36" s="4"/>
      <c r="Q36" s="4"/>
      <c r="R36" s="4"/>
      <c r="S36" s="4"/>
      <c r="T36" s="4"/>
      <c r="U36" s="4"/>
      <c r="V36" s="4"/>
      <c r="W36" s="4"/>
      <c r="X36" s="13"/>
      <c r="Y36" s="13"/>
    </row>
    <row r="37" spans="1:25" ht="15.75" customHeight="1">
      <c r="A37" s="5"/>
      <c r="B37" s="67"/>
      <c r="C37" s="67"/>
      <c r="D37" s="19"/>
      <c r="E37" s="19"/>
      <c r="F37" s="20"/>
      <c r="G37" s="23"/>
      <c r="H37" s="22">
        <f t="shared" si="0"/>
        <v>0</v>
      </c>
      <c r="I37" s="23"/>
      <c r="J37" s="23"/>
      <c r="K37" s="22">
        <f t="shared" si="1"/>
        <v>0</v>
      </c>
      <c r="L37" s="6"/>
      <c r="M37" s="7"/>
      <c r="N37" s="4"/>
      <c r="O37" s="4"/>
      <c r="P37" s="4"/>
      <c r="Q37" s="4"/>
      <c r="R37" s="4"/>
      <c r="S37" s="4"/>
      <c r="T37" s="4"/>
      <c r="U37" s="4"/>
      <c r="V37" s="4"/>
      <c r="W37" s="4"/>
      <c r="X37" s="13"/>
      <c r="Y37" s="13"/>
    </row>
    <row r="38" spans="1:25" ht="15.75" customHeight="1">
      <c r="A38" s="5"/>
      <c r="B38" s="67"/>
      <c r="C38" s="67"/>
      <c r="D38" s="19"/>
      <c r="E38" s="19"/>
      <c r="F38" s="20"/>
      <c r="G38" s="23"/>
      <c r="H38" s="22">
        <f t="shared" si="0"/>
        <v>0</v>
      </c>
      <c r="I38" s="23"/>
      <c r="J38" s="23"/>
      <c r="K38" s="22">
        <f t="shared" si="1"/>
        <v>0</v>
      </c>
      <c r="L38" s="6"/>
      <c r="M38" s="7"/>
      <c r="N38" s="4"/>
      <c r="O38" s="4"/>
      <c r="P38" s="4"/>
      <c r="Q38" s="4"/>
      <c r="R38" s="4"/>
      <c r="S38" s="4"/>
      <c r="T38" s="4"/>
      <c r="U38" s="4"/>
      <c r="V38" s="4"/>
      <c r="W38" s="4"/>
      <c r="X38" s="13"/>
      <c r="Y38" s="13"/>
    </row>
    <row r="39" spans="1:25" ht="15.75" customHeight="1">
      <c r="A39" s="5"/>
      <c r="B39" s="67"/>
      <c r="C39" s="67"/>
      <c r="D39" s="19"/>
      <c r="E39" s="19"/>
      <c r="F39" s="20"/>
      <c r="G39" s="23"/>
      <c r="H39" s="22">
        <f t="shared" si="0"/>
        <v>0</v>
      </c>
      <c r="I39" s="23"/>
      <c r="J39" s="23"/>
      <c r="K39" s="22">
        <f t="shared" si="1"/>
        <v>0</v>
      </c>
      <c r="L39" s="6"/>
      <c r="M39" s="7"/>
      <c r="N39" s="4"/>
      <c r="O39" s="4"/>
      <c r="P39" s="4"/>
      <c r="Q39" s="4"/>
      <c r="R39" s="4"/>
      <c r="S39" s="4"/>
      <c r="T39" s="4"/>
      <c r="U39" s="4"/>
      <c r="V39" s="4"/>
      <c r="W39" s="4"/>
      <c r="X39" s="13"/>
      <c r="Y39" s="13"/>
    </row>
    <row r="40" spans="1:25" ht="15.75" customHeight="1">
      <c r="A40" s="5"/>
      <c r="B40" s="67"/>
      <c r="C40" s="67"/>
      <c r="D40" s="19"/>
      <c r="E40" s="19"/>
      <c r="F40" s="20"/>
      <c r="G40" s="23"/>
      <c r="H40" s="22">
        <f t="shared" si="0"/>
        <v>0</v>
      </c>
      <c r="I40" s="23"/>
      <c r="J40" s="23"/>
      <c r="K40" s="22">
        <f t="shared" si="1"/>
        <v>0</v>
      </c>
      <c r="L40" s="6"/>
      <c r="M40" s="7"/>
      <c r="N40" s="4"/>
      <c r="O40" s="4"/>
      <c r="P40" s="4"/>
      <c r="Q40" s="4"/>
      <c r="R40" s="4"/>
      <c r="S40" s="4"/>
      <c r="T40" s="4"/>
      <c r="U40" s="4"/>
      <c r="V40" s="4"/>
      <c r="W40" s="4"/>
      <c r="X40" s="13"/>
      <c r="Y40" s="13"/>
    </row>
    <row r="41" spans="1:25" ht="15.75" customHeight="1">
      <c r="A41" s="5"/>
      <c r="B41" s="68"/>
      <c r="C41" s="68"/>
      <c r="D41" s="19"/>
      <c r="E41" s="19"/>
      <c r="F41" s="20"/>
      <c r="G41" s="23"/>
      <c r="H41" s="22">
        <f t="shared" si="0"/>
        <v>0</v>
      </c>
      <c r="I41" s="23"/>
      <c r="J41" s="23"/>
      <c r="K41" s="22">
        <f t="shared" si="1"/>
        <v>0</v>
      </c>
      <c r="L41" s="6"/>
      <c r="M41" s="7"/>
      <c r="N41" s="4"/>
      <c r="O41" s="4"/>
      <c r="P41" s="4"/>
      <c r="Q41" s="4"/>
      <c r="R41" s="4"/>
      <c r="S41" s="4"/>
      <c r="T41" s="4"/>
      <c r="U41" s="4"/>
      <c r="V41" s="4"/>
      <c r="W41" s="4"/>
      <c r="X41" s="13"/>
      <c r="Y41" s="13"/>
    </row>
    <row r="42" spans="1:25" ht="15.75" customHeight="1">
      <c r="A42" s="5"/>
      <c r="B42" s="66">
        <v>7</v>
      </c>
      <c r="C42" s="70" t="s">
        <v>19</v>
      </c>
      <c r="D42" s="19"/>
      <c r="E42" s="19"/>
      <c r="F42" s="20"/>
      <c r="G42" s="23"/>
      <c r="H42" s="22">
        <f t="shared" si="0"/>
        <v>0</v>
      </c>
      <c r="I42" s="23"/>
      <c r="J42" s="23"/>
      <c r="K42" s="22">
        <f t="shared" si="1"/>
        <v>0</v>
      </c>
      <c r="L42" s="6"/>
      <c r="M42" s="7"/>
      <c r="N42" s="4"/>
      <c r="O42" s="4"/>
      <c r="P42" s="4"/>
      <c r="Q42" s="4"/>
      <c r="R42" s="4"/>
      <c r="S42" s="4"/>
      <c r="T42" s="4"/>
      <c r="U42" s="4"/>
      <c r="V42" s="4"/>
      <c r="W42" s="4"/>
      <c r="X42" s="13"/>
      <c r="Y42" s="13"/>
    </row>
    <row r="43" spans="1:25" ht="15.75" customHeight="1">
      <c r="A43" s="5"/>
      <c r="B43" s="67"/>
      <c r="C43" s="67"/>
      <c r="D43" s="19"/>
      <c r="E43" s="19"/>
      <c r="F43" s="20"/>
      <c r="G43" s="23"/>
      <c r="H43" s="22">
        <f t="shared" si="0"/>
        <v>0</v>
      </c>
      <c r="I43" s="23"/>
      <c r="J43" s="23"/>
      <c r="K43" s="22">
        <f t="shared" si="1"/>
        <v>0</v>
      </c>
      <c r="L43" s="6"/>
      <c r="M43" s="7"/>
      <c r="N43" s="4"/>
      <c r="O43" s="4"/>
      <c r="P43" s="4"/>
      <c r="Q43" s="4"/>
      <c r="R43" s="4"/>
      <c r="S43" s="4"/>
      <c r="T43" s="4"/>
      <c r="U43" s="4"/>
      <c r="V43" s="4"/>
      <c r="W43" s="4"/>
      <c r="X43" s="13"/>
      <c r="Y43" s="13"/>
    </row>
    <row r="44" spans="1:25" ht="15.75" customHeight="1">
      <c r="A44" s="5"/>
      <c r="B44" s="67"/>
      <c r="C44" s="67"/>
      <c r="D44" s="19"/>
      <c r="E44" s="19"/>
      <c r="F44" s="20"/>
      <c r="G44" s="23"/>
      <c r="H44" s="22">
        <f t="shared" si="0"/>
        <v>0</v>
      </c>
      <c r="I44" s="23"/>
      <c r="J44" s="23"/>
      <c r="K44" s="22">
        <f t="shared" si="1"/>
        <v>0</v>
      </c>
      <c r="L44" s="6"/>
      <c r="M44" s="7"/>
      <c r="N44" s="4"/>
      <c r="O44" s="4"/>
      <c r="P44" s="4"/>
      <c r="Q44" s="4"/>
      <c r="R44" s="4"/>
      <c r="S44" s="4"/>
      <c r="T44" s="4"/>
      <c r="U44" s="4"/>
      <c r="V44" s="4"/>
      <c r="W44" s="4"/>
      <c r="X44" s="13"/>
      <c r="Y44" s="13"/>
    </row>
    <row r="45" spans="1:25" ht="15.75" customHeight="1">
      <c r="A45" s="5"/>
      <c r="B45" s="67"/>
      <c r="C45" s="67"/>
      <c r="D45" s="19"/>
      <c r="E45" s="19"/>
      <c r="F45" s="20"/>
      <c r="G45" s="23"/>
      <c r="H45" s="22">
        <f t="shared" si="0"/>
        <v>0</v>
      </c>
      <c r="I45" s="23"/>
      <c r="J45" s="23"/>
      <c r="K45" s="22">
        <f t="shared" si="1"/>
        <v>0</v>
      </c>
      <c r="L45" s="6"/>
      <c r="M45" s="7"/>
      <c r="N45" s="4"/>
      <c r="O45" s="4"/>
      <c r="P45" s="4"/>
      <c r="Q45" s="4"/>
      <c r="R45" s="4"/>
      <c r="S45" s="4"/>
      <c r="T45" s="4"/>
      <c r="U45" s="4"/>
      <c r="V45" s="4"/>
      <c r="W45" s="4"/>
      <c r="X45" s="13"/>
      <c r="Y45" s="13"/>
    </row>
    <row r="46" spans="1:25" ht="15.75" customHeight="1">
      <c r="A46" s="5"/>
      <c r="B46" s="67"/>
      <c r="C46" s="67"/>
      <c r="D46" s="19"/>
      <c r="E46" s="19"/>
      <c r="F46" s="20"/>
      <c r="G46" s="23"/>
      <c r="H46" s="22">
        <f t="shared" si="0"/>
        <v>0</v>
      </c>
      <c r="I46" s="23"/>
      <c r="J46" s="23"/>
      <c r="K46" s="22">
        <f t="shared" si="1"/>
        <v>0</v>
      </c>
      <c r="L46" s="6"/>
      <c r="M46" s="7"/>
      <c r="N46" s="4"/>
      <c r="O46" s="4"/>
      <c r="P46" s="4"/>
      <c r="Q46" s="4"/>
      <c r="R46" s="4"/>
      <c r="S46" s="4"/>
      <c r="T46" s="4"/>
      <c r="U46" s="4"/>
      <c r="V46" s="4"/>
      <c r="W46" s="4"/>
      <c r="X46" s="13"/>
      <c r="Y46" s="13"/>
    </row>
    <row r="47" spans="1:25" ht="15.75" customHeight="1">
      <c r="A47" s="5"/>
      <c r="B47" s="68"/>
      <c r="C47" s="68"/>
      <c r="D47" s="19"/>
      <c r="E47" s="19"/>
      <c r="F47" s="20"/>
      <c r="G47" s="23"/>
      <c r="H47" s="22">
        <f t="shared" si="0"/>
        <v>0</v>
      </c>
      <c r="I47" s="23"/>
      <c r="J47" s="23"/>
      <c r="K47" s="22">
        <f t="shared" si="1"/>
        <v>0</v>
      </c>
      <c r="L47" s="6"/>
      <c r="M47" s="7"/>
      <c r="N47" s="4"/>
      <c r="O47" s="4"/>
      <c r="P47" s="4"/>
      <c r="Q47" s="4"/>
      <c r="R47" s="4"/>
      <c r="S47" s="4"/>
      <c r="T47" s="4"/>
      <c r="U47" s="4"/>
      <c r="V47" s="4"/>
      <c r="W47" s="4"/>
      <c r="X47" s="13"/>
      <c r="Y47" s="13"/>
    </row>
    <row r="48" spans="1:25" ht="15.75" customHeight="1">
      <c r="A48" s="5"/>
      <c r="B48" s="66">
        <v>8</v>
      </c>
      <c r="C48" s="70" t="s">
        <v>19</v>
      </c>
      <c r="D48" s="19"/>
      <c r="E48" s="19"/>
      <c r="F48" s="20"/>
      <c r="G48" s="23"/>
      <c r="H48" s="22">
        <f t="shared" si="0"/>
        <v>0</v>
      </c>
      <c r="I48" s="23"/>
      <c r="J48" s="23"/>
      <c r="K48" s="22">
        <f t="shared" si="1"/>
        <v>0</v>
      </c>
      <c r="L48" s="6"/>
      <c r="M48" s="7"/>
      <c r="N48" s="4"/>
      <c r="O48" s="4"/>
      <c r="P48" s="4"/>
      <c r="Q48" s="4"/>
      <c r="R48" s="4"/>
      <c r="S48" s="4"/>
      <c r="T48" s="4"/>
      <c r="U48" s="4"/>
      <c r="V48" s="4"/>
      <c r="W48" s="4"/>
      <c r="X48" s="13"/>
      <c r="Y48" s="13"/>
    </row>
    <row r="49" spans="1:25" ht="15.75" customHeight="1">
      <c r="A49" s="5"/>
      <c r="B49" s="67"/>
      <c r="C49" s="67"/>
      <c r="D49" s="19"/>
      <c r="E49" s="19"/>
      <c r="F49" s="20"/>
      <c r="G49" s="23"/>
      <c r="H49" s="22">
        <f t="shared" si="0"/>
        <v>0</v>
      </c>
      <c r="I49" s="23"/>
      <c r="J49" s="23"/>
      <c r="K49" s="22">
        <f t="shared" si="1"/>
        <v>0</v>
      </c>
      <c r="L49" s="6"/>
      <c r="M49" s="7"/>
      <c r="N49" s="4"/>
      <c r="O49" s="4"/>
      <c r="P49" s="4"/>
      <c r="Q49" s="4"/>
      <c r="R49" s="4"/>
      <c r="S49" s="4"/>
      <c r="T49" s="4"/>
      <c r="U49" s="4"/>
      <c r="V49" s="4"/>
      <c r="W49" s="4"/>
      <c r="X49" s="13"/>
      <c r="Y49" s="13"/>
    </row>
    <row r="50" spans="1:25" ht="15.75" customHeight="1">
      <c r="A50" s="5"/>
      <c r="B50" s="67"/>
      <c r="C50" s="67"/>
      <c r="D50" s="19"/>
      <c r="E50" s="19"/>
      <c r="F50" s="20"/>
      <c r="G50" s="23"/>
      <c r="H50" s="22">
        <f t="shared" si="0"/>
        <v>0</v>
      </c>
      <c r="I50" s="23"/>
      <c r="J50" s="23"/>
      <c r="K50" s="22">
        <f t="shared" si="1"/>
        <v>0</v>
      </c>
      <c r="L50" s="6"/>
      <c r="M50" s="7"/>
      <c r="N50" s="4"/>
      <c r="O50" s="4"/>
      <c r="P50" s="4"/>
      <c r="Q50" s="4"/>
      <c r="R50" s="4"/>
      <c r="S50" s="4"/>
      <c r="T50" s="4"/>
      <c r="U50" s="4"/>
      <c r="V50" s="4"/>
      <c r="W50" s="4"/>
      <c r="X50" s="13"/>
      <c r="Y50" s="13"/>
    </row>
    <row r="51" spans="1:25" ht="15.75" customHeight="1">
      <c r="A51" s="5"/>
      <c r="B51" s="67"/>
      <c r="C51" s="67"/>
      <c r="D51" s="19"/>
      <c r="E51" s="19"/>
      <c r="F51" s="20"/>
      <c r="G51" s="23"/>
      <c r="H51" s="22">
        <f t="shared" si="0"/>
        <v>0</v>
      </c>
      <c r="I51" s="23"/>
      <c r="J51" s="23"/>
      <c r="K51" s="22">
        <f t="shared" si="1"/>
        <v>0</v>
      </c>
      <c r="L51" s="6"/>
      <c r="M51" s="7"/>
      <c r="N51" s="4"/>
      <c r="O51" s="4"/>
      <c r="P51" s="4"/>
      <c r="Q51" s="4"/>
      <c r="R51" s="4"/>
      <c r="S51" s="4"/>
      <c r="T51" s="4"/>
      <c r="U51" s="4"/>
      <c r="V51" s="4"/>
      <c r="W51" s="4"/>
      <c r="X51" s="13"/>
      <c r="Y51" s="13"/>
    </row>
    <row r="52" spans="1:25" ht="15.75" customHeight="1">
      <c r="A52" s="5"/>
      <c r="B52" s="67"/>
      <c r="C52" s="67"/>
      <c r="D52" s="19"/>
      <c r="E52" s="19"/>
      <c r="F52" s="20"/>
      <c r="G52" s="23"/>
      <c r="H52" s="22">
        <f t="shared" si="0"/>
        <v>0</v>
      </c>
      <c r="I52" s="23"/>
      <c r="J52" s="23"/>
      <c r="K52" s="22">
        <f t="shared" si="1"/>
        <v>0</v>
      </c>
      <c r="L52" s="6"/>
      <c r="M52" s="7"/>
      <c r="N52" s="4"/>
      <c r="O52" s="4"/>
      <c r="P52" s="4"/>
      <c r="Q52" s="4"/>
      <c r="R52" s="4"/>
      <c r="S52" s="4"/>
      <c r="T52" s="4"/>
      <c r="U52" s="4"/>
      <c r="V52" s="4"/>
      <c r="W52" s="4"/>
      <c r="X52" s="13"/>
      <c r="Y52" s="13"/>
    </row>
    <row r="53" spans="1:25" ht="15.75" customHeight="1">
      <c r="A53" s="5"/>
      <c r="B53" s="68"/>
      <c r="C53" s="68"/>
      <c r="D53" s="19"/>
      <c r="E53" s="19"/>
      <c r="F53" s="20"/>
      <c r="G53" s="23"/>
      <c r="H53" s="22">
        <f t="shared" si="0"/>
        <v>0</v>
      </c>
      <c r="I53" s="23"/>
      <c r="J53" s="23"/>
      <c r="K53" s="22">
        <f t="shared" si="1"/>
        <v>0</v>
      </c>
      <c r="L53" s="6"/>
      <c r="M53" s="7"/>
      <c r="N53" s="4"/>
      <c r="O53" s="4"/>
      <c r="P53" s="4"/>
      <c r="Q53" s="4"/>
      <c r="R53" s="4"/>
      <c r="S53" s="4"/>
      <c r="T53" s="4"/>
      <c r="U53" s="4"/>
      <c r="V53" s="4"/>
      <c r="W53" s="4"/>
      <c r="X53" s="13"/>
      <c r="Y53" s="13"/>
    </row>
    <row r="54" spans="1:25" ht="15.75" customHeight="1">
      <c r="A54" s="5"/>
      <c r="B54" s="66">
        <v>9</v>
      </c>
      <c r="C54" s="70" t="s">
        <v>19</v>
      </c>
      <c r="D54" s="19"/>
      <c r="E54" s="19"/>
      <c r="F54" s="20"/>
      <c r="G54" s="23"/>
      <c r="H54" s="22">
        <f t="shared" si="0"/>
        <v>0</v>
      </c>
      <c r="I54" s="23"/>
      <c r="J54" s="23"/>
      <c r="K54" s="22">
        <f t="shared" si="1"/>
        <v>0</v>
      </c>
      <c r="L54" s="6"/>
      <c r="M54" s="7"/>
      <c r="N54" s="4"/>
      <c r="O54" s="4"/>
      <c r="P54" s="4"/>
      <c r="Q54" s="4"/>
      <c r="R54" s="4"/>
      <c r="S54" s="4"/>
      <c r="T54" s="4"/>
      <c r="U54" s="4"/>
      <c r="V54" s="4"/>
      <c r="W54" s="4"/>
      <c r="X54" s="13"/>
      <c r="Y54" s="13"/>
    </row>
    <row r="55" spans="1:25" ht="15.75" customHeight="1">
      <c r="A55" s="5"/>
      <c r="B55" s="67"/>
      <c r="C55" s="67"/>
      <c r="D55" s="19"/>
      <c r="E55" s="19"/>
      <c r="F55" s="20"/>
      <c r="G55" s="23"/>
      <c r="H55" s="22">
        <f t="shared" si="0"/>
        <v>0</v>
      </c>
      <c r="I55" s="23"/>
      <c r="J55" s="23"/>
      <c r="K55" s="22">
        <f t="shared" si="1"/>
        <v>0</v>
      </c>
      <c r="L55" s="6"/>
      <c r="M55" s="7"/>
      <c r="N55" s="4"/>
      <c r="O55" s="4"/>
      <c r="P55" s="4"/>
      <c r="Q55" s="4"/>
      <c r="R55" s="4"/>
      <c r="S55" s="4"/>
      <c r="T55" s="4"/>
      <c r="U55" s="4"/>
      <c r="V55" s="4"/>
      <c r="W55" s="4"/>
      <c r="X55" s="13"/>
      <c r="Y55" s="13"/>
    </row>
    <row r="56" spans="1:25" ht="15.75" customHeight="1">
      <c r="A56" s="5"/>
      <c r="B56" s="67"/>
      <c r="C56" s="67"/>
      <c r="D56" s="19"/>
      <c r="E56" s="19"/>
      <c r="F56" s="20"/>
      <c r="G56" s="23"/>
      <c r="H56" s="22">
        <f t="shared" si="0"/>
        <v>0</v>
      </c>
      <c r="I56" s="23"/>
      <c r="J56" s="23"/>
      <c r="K56" s="22">
        <f t="shared" si="1"/>
        <v>0</v>
      </c>
      <c r="L56" s="6"/>
      <c r="M56" s="7"/>
      <c r="N56" s="4"/>
      <c r="O56" s="4"/>
      <c r="P56" s="4"/>
      <c r="Q56" s="4"/>
      <c r="R56" s="4"/>
      <c r="S56" s="4"/>
      <c r="T56" s="4"/>
      <c r="U56" s="4"/>
      <c r="V56" s="4"/>
      <c r="W56" s="4"/>
      <c r="X56" s="13"/>
      <c r="Y56" s="13"/>
    </row>
    <row r="57" spans="1:25" ht="15.75" customHeight="1">
      <c r="A57" s="5"/>
      <c r="B57" s="67"/>
      <c r="C57" s="67"/>
      <c r="D57" s="19"/>
      <c r="E57" s="19"/>
      <c r="F57" s="20"/>
      <c r="G57" s="23"/>
      <c r="H57" s="22">
        <f t="shared" si="0"/>
        <v>0</v>
      </c>
      <c r="I57" s="23"/>
      <c r="J57" s="23"/>
      <c r="K57" s="22">
        <f t="shared" si="1"/>
        <v>0</v>
      </c>
      <c r="L57" s="6"/>
      <c r="M57" s="7"/>
      <c r="N57" s="4"/>
      <c r="O57" s="4"/>
      <c r="P57" s="4"/>
      <c r="Q57" s="4"/>
      <c r="R57" s="4"/>
      <c r="S57" s="4"/>
      <c r="T57" s="4"/>
      <c r="U57" s="4"/>
      <c r="V57" s="4"/>
      <c r="W57" s="4"/>
      <c r="X57" s="13"/>
      <c r="Y57" s="13"/>
    </row>
    <row r="58" spans="1:25" ht="15.75" customHeight="1">
      <c r="A58" s="5"/>
      <c r="B58" s="67"/>
      <c r="C58" s="67"/>
      <c r="D58" s="19"/>
      <c r="E58" s="19"/>
      <c r="F58" s="20"/>
      <c r="G58" s="23"/>
      <c r="H58" s="22">
        <f t="shared" si="0"/>
        <v>0</v>
      </c>
      <c r="I58" s="23"/>
      <c r="J58" s="23"/>
      <c r="K58" s="22">
        <f t="shared" si="1"/>
        <v>0</v>
      </c>
      <c r="L58" s="6"/>
      <c r="M58" s="7"/>
      <c r="N58" s="4"/>
      <c r="O58" s="4"/>
      <c r="P58" s="4"/>
      <c r="Q58" s="4"/>
      <c r="R58" s="4"/>
      <c r="S58" s="4"/>
      <c r="T58" s="4"/>
      <c r="U58" s="4"/>
      <c r="V58" s="4"/>
      <c r="W58" s="4"/>
      <c r="X58" s="13"/>
      <c r="Y58" s="13"/>
    </row>
    <row r="59" spans="1:25" ht="15.75" customHeight="1">
      <c r="A59" s="5"/>
      <c r="B59" s="68"/>
      <c r="C59" s="68"/>
      <c r="D59" s="19"/>
      <c r="E59" s="19"/>
      <c r="F59" s="20"/>
      <c r="G59" s="23"/>
      <c r="H59" s="22">
        <f t="shared" si="0"/>
        <v>0</v>
      </c>
      <c r="I59" s="23"/>
      <c r="J59" s="23"/>
      <c r="K59" s="22">
        <f t="shared" si="1"/>
        <v>0</v>
      </c>
      <c r="L59" s="6"/>
      <c r="M59" s="7"/>
      <c r="N59" s="4"/>
      <c r="O59" s="4"/>
      <c r="P59" s="4"/>
      <c r="Q59" s="4"/>
      <c r="R59" s="4"/>
      <c r="S59" s="4"/>
      <c r="T59" s="4"/>
      <c r="U59" s="4"/>
      <c r="V59" s="4"/>
      <c r="W59" s="4"/>
      <c r="X59" s="13"/>
      <c r="Y59" s="13"/>
    </row>
    <row r="60" spans="1:25" ht="15.75" customHeight="1">
      <c r="A60" s="5"/>
      <c r="B60" s="66">
        <v>10</v>
      </c>
      <c r="C60" s="70" t="s">
        <v>19</v>
      </c>
      <c r="D60" s="19"/>
      <c r="E60" s="19"/>
      <c r="F60" s="20"/>
      <c r="G60" s="23"/>
      <c r="H60" s="22">
        <f t="shared" si="0"/>
        <v>0</v>
      </c>
      <c r="I60" s="23"/>
      <c r="J60" s="23"/>
      <c r="K60" s="22">
        <f t="shared" si="1"/>
        <v>0</v>
      </c>
      <c r="L60" s="6"/>
      <c r="M60" s="7"/>
      <c r="N60" s="4"/>
      <c r="O60" s="4"/>
      <c r="P60" s="4"/>
      <c r="Q60" s="4"/>
      <c r="R60" s="4"/>
      <c r="S60" s="4"/>
      <c r="T60" s="4"/>
      <c r="U60" s="4"/>
      <c r="V60" s="4"/>
      <c r="W60" s="4"/>
      <c r="X60" s="13"/>
      <c r="Y60" s="13"/>
    </row>
    <row r="61" spans="1:25" ht="15.75" customHeight="1">
      <c r="A61" s="5"/>
      <c r="B61" s="67"/>
      <c r="C61" s="67"/>
      <c r="D61" s="19"/>
      <c r="E61" s="19"/>
      <c r="F61" s="20"/>
      <c r="G61" s="23"/>
      <c r="H61" s="22">
        <f t="shared" si="0"/>
        <v>0</v>
      </c>
      <c r="I61" s="23"/>
      <c r="J61" s="23"/>
      <c r="K61" s="22">
        <f t="shared" si="1"/>
        <v>0</v>
      </c>
      <c r="L61" s="6"/>
      <c r="M61" s="7"/>
      <c r="N61" s="4"/>
      <c r="O61" s="4"/>
      <c r="P61" s="4"/>
      <c r="Q61" s="4"/>
      <c r="R61" s="4"/>
      <c r="S61" s="4"/>
      <c r="T61" s="4"/>
      <c r="U61" s="4"/>
      <c r="V61" s="4"/>
      <c r="W61" s="4"/>
      <c r="X61" s="13"/>
      <c r="Y61" s="13"/>
    </row>
    <row r="62" spans="1:25" ht="15.75" customHeight="1">
      <c r="A62" s="5"/>
      <c r="B62" s="67"/>
      <c r="C62" s="67"/>
      <c r="D62" s="19"/>
      <c r="E62" s="19"/>
      <c r="F62" s="20"/>
      <c r="G62" s="23"/>
      <c r="H62" s="22">
        <f t="shared" si="0"/>
        <v>0</v>
      </c>
      <c r="I62" s="23"/>
      <c r="J62" s="23"/>
      <c r="K62" s="22">
        <f t="shared" si="1"/>
        <v>0</v>
      </c>
      <c r="L62" s="6"/>
      <c r="M62" s="7"/>
      <c r="N62" s="4"/>
      <c r="O62" s="4"/>
      <c r="P62" s="4"/>
      <c r="Q62" s="4"/>
      <c r="R62" s="4"/>
      <c r="S62" s="4"/>
      <c r="T62" s="4"/>
      <c r="U62" s="4"/>
      <c r="V62" s="4"/>
      <c r="W62" s="4"/>
      <c r="X62" s="13"/>
      <c r="Y62" s="13"/>
    </row>
    <row r="63" spans="1:25" ht="15.75" customHeight="1">
      <c r="A63" s="5"/>
      <c r="B63" s="67"/>
      <c r="C63" s="67"/>
      <c r="D63" s="19"/>
      <c r="E63" s="19"/>
      <c r="F63" s="20"/>
      <c r="G63" s="23"/>
      <c r="H63" s="22">
        <f t="shared" si="0"/>
        <v>0</v>
      </c>
      <c r="I63" s="23"/>
      <c r="J63" s="23"/>
      <c r="K63" s="22">
        <f t="shared" si="1"/>
        <v>0</v>
      </c>
      <c r="L63" s="6"/>
      <c r="M63" s="7"/>
      <c r="N63" s="4"/>
      <c r="O63" s="4"/>
      <c r="P63" s="4"/>
      <c r="Q63" s="4"/>
      <c r="R63" s="4"/>
      <c r="S63" s="4"/>
      <c r="T63" s="4"/>
      <c r="U63" s="4"/>
      <c r="V63" s="4"/>
      <c r="W63" s="4"/>
      <c r="X63" s="13"/>
      <c r="Y63" s="13"/>
    </row>
    <row r="64" spans="1:25" ht="15.75" customHeight="1">
      <c r="A64" s="5"/>
      <c r="B64" s="67"/>
      <c r="C64" s="67"/>
      <c r="D64" s="19"/>
      <c r="E64" s="19"/>
      <c r="F64" s="20"/>
      <c r="G64" s="23"/>
      <c r="H64" s="22">
        <f t="shared" si="0"/>
        <v>0</v>
      </c>
      <c r="I64" s="23"/>
      <c r="J64" s="23"/>
      <c r="K64" s="22">
        <f t="shared" si="1"/>
        <v>0</v>
      </c>
      <c r="L64" s="6"/>
      <c r="M64" s="7"/>
      <c r="N64" s="4"/>
      <c r="O64" s="4"/>
      <c r="P64" s="4"/>
      <c r="Q64" s="4"/>
      <c r="R64" s="4"/>
      <c r="S64" s="4"/>
      <c r="T64" s="4"/>
      <c r="U64" s="4"/>
      <c r="V64" s="4"/>
      <c r="W64" s="4"/>
      <c r="X64" s="13"/>
      <c r="Y64" s="13"/>
    </row>
    <row r="65" spans="1:25" ht="15.75" customHeight="1">
      <c r="A65" s="5"/>
      <c r="B65" s="68"/>
      <c r="C65" s="68"/>
      <c r="D65" s="19"/>
      <c r="E65" s="19"/>
      <c r="F65" s="20"/>
      <c r="G65" s="23"/>
      <c r="H65" s="22">
        <f t="shared" si="0"/>
        <v>0</v>
      </c>
      <c r="I65" s="23"/>
      <c r="J65" s="23"/>
      <c r="K65" s="22">
        <f t="shared" si="1"/>
        <v>0</v>
      </c>
      <c r="L65" s="6"/>
      <c r="M65" s="7"/>
      <c r="N65" s="4"/>
      <c r="O65" s="4"/>
      <c r="P65" s="4"/>
      <c r="Q65" s="4"/>
      <c r="R65" s="4"/>
      <c r="S65" s="4"/>
      <c r="T65" s="4"/>
      <c r="U65" s="4"/>
      <c r="V65" s="4"/>
      <c r="W65" s="4"/>
      <c r="X65" s="13"/>
      <c r="Y65" s="13"/>
    </row>
    <row r="66" spans="1:25" ht="20.25" customHeight="1">
      <c r="A66" s="25"/>
      <c r="B66" s="26"/>
      <c r="C66" s="26"/>
      <c r="D66" s="26"/>
      <c r="E66" s="26"/>
      <c r="F66" s="27"/>
      <c r="G66" s="28" t="s">
        <v>20</v>
      </c>
      <c r="H66" s="29">
        <f>SUM(H6:H65)</f>
        <v>4870000</v>
      </c>
      <c r="I66" s="30"/>
      <c r="J66" s="31" t="s">
        <v>21</v>
      </c>
      <c r="K66" s="29">
        <f>SUM(K6:K65)</f>
        <v>5070000</v>
      </c>
      <c r="L66" s="6"/>
      <c r="M66" s="7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15.75" customHeight="1">
      <c r="A67" s="25"/>
      <c r="B67" s="32"/>
      <c r="C67" s="32"/>
      <c r="D67" s="32"/>
      <c r="E67" s="32"/>
      <c r="F67" s="33"/>
      <c r="G67" s="34"/>
      <c r="H67" s="34"/>
      <c r="I67" s="34"/>
      <c r="J67" s="30"/>
      <c r="K67" s="30"/>
      <c r="L67" s="6"/>
      <c r="M67" s="7"/>
      <c r="N67" s="35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15.75" customHeight="1">
      <c r="A68" s="25"/>
      <c r="B68" s="71" t="s">
        <v>22</v>
      </c>
      <c r="C68" s="72"/>
      <c r="D68" s="72"/>
      <c r="E68" s="72"/>
      <c r="F68" s="73"/>
      <c r="G68" s="36">
        <f>H66</f>
        <v>4870000</v>
      </c>
      <c r="H68" s="37">
        <f>H66/G70</f>
        <v>0.96055226824457596</v>
      </c>
      <c r="I68" s="74" t="s">
        <v>23</v>
      </c>
      <c r="J68" s="75"/>
      <c r="K68" s="35"/>
      <c r="L68" s="6"/>
      <c r="M68" s="7"/>
      <c r="N68" s="35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9.75" customHeight="1">
      <c r="A69" s="25"/>
      <c r="B69" s="26"/>
      <c r="C69" s="26"/>
      <c r="D69" s="26"/>
      <c r="E69" s="26"/>
      <c r="F69" s="27"/>
      <c r="G69" s="26"/>
      <c r="H69" s="4"/>
      <c r="I69" s="35"/>
      <c r="J69" s="35"/>
      <c r="K69" s="35"/>
      <c r="L69" s="38"/>
      <c r="M69" s="7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15.75" customHeight="1">
      <c r="A70" s="25"/>
      <c r="B70" s="71" t="s">
        <v>24</v>
      </c>
      <c r="C70" s="72"/>
      <c r="D70" s="72"/>
      <c r="E70" s="72"/>
      <c r="F70" s="73"/>
      <c r="G70" s="39">
        <f>K66</f>
        <v>5070000</v>
      </c>
      <c r="H70" s="4"/>
      <c r="I70" s="35"/>
      <c r="J70" s="35"/>
      <c r="K70" s="35"/>
      <c r="L70" s="38"/>
      <c r="M70" s="7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15.75" customHeight="1">
      <c r="A71" s="40"/>
      <c r="B71" s="41"/>
      <c r="C71" s="41"/>
      <c r="D71" s="41"/>
      <c r="E71" s="41"/>
      <c r="F71" s="42"/>
      <c r="G71" s="41"/>
      <c r="H71" s="43"/>
      <c r="I71" s="43"/>
      <c r="J71" s="43"/>
      <c r="K71" s="43"/>
      <c r="L71" s="44"/>
      <c r="M71" s="7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15.75" customHeight="1">
      <c r="A72" s="26"/>
      <c r="B72" s="26"/>
      <c r="C72" s="26"/>
      <c r="D72" s="26"/>
      <c r="E72" s="26"/>
      <c r="F72" s="27"/>
      <c r="G72" s="26"/>
      <c r="H72" s="26"/>
      <c r="I72" s="26"/>
      <c r="J72" s="26"/>
      <c r="K72" s="26"/>
      <c r="L72" s="26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15.75" customHeight="1">
      <c r="A73" s="4"/>
      <c r="B73" s="4"/>
      <c r="C73" s="4"/>
      <c r="D73" s="4"/>
      <c r="E73" s="4"/>
      <c r="F73" s="4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5.75" customHeight="1">
      <c r="A74" s="4"/>
      <c r="B74" s="4"/>
      <c r="C74" s="4"/>
      <c r="D74" s="4"/>
      <c r="E74" s="4"/>
      <c r="F74" s="4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15.75" customHeight="1">
      <c r="A75" s="4"/>
      <c r="B75" s="4"/>
      <c r="C75" s="4"/>
      <c r="D75" s="4"/>
      <c r="E75" s="4"/>
      <c r="F75" s="4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15.75" customHeight="1">
      <c r="A76" s="4"/>
      <c r="B76" s="4"/>
      <c r="C76" s="4"/>
      <c r="D76" s="4"/>
      <c r="E76" s="4"/>
      <c r="F76" s="4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15.75" customHeight="1">
      <c r="A77" s="4"/>
      <c r="B77" s="4"/>
      <c r="C77" s="4"/>
      <c r="D77" s="4"/>
      <c r="E77" s="4"/>
      <c r="F77" s="4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15.75" customHeight="1">
      <c r="A78" s="4"/>
      <c r="B78" s="4"/>
      <c r="C78" s="4"/>
      <c r="D78" s="4"/>
      <c r="E78" s="4"/>
      <c r="F78" s="4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15.75" customHeight="1">
      <c r="A79" s="4"/>
      <c r="B79" s="4"/>
      <c r="C79" s="4"/>
      <c r="D79" s="4"/>
      <c r="E79" s="4"/>
      <c r="F79" s="4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15.75" customHeight="1">
      <c r="A80" s="4"/>
      <c r="B80" s="4"/>
      <c r="C80" s="4"/>
      <c r="D80" s="4"/>
      <c r="E80" s="4"/>
      <c r="F80" s="4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15.75" customHeight="1">
      <c r="A81" s="4"/>
      <c r="B81" s="4"/>
      <c r="C81" s="4"/>
      <c r="D81" s="4"/>
      <c r="E81" s="4"/>
      <c r="F81" s="4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15.75" customHeight="1">
      <c r="A82" s="4"/>
      <c r="B82" s="4"/>
      <c r="C82" s="4"/>
      <c r="D82" s="4"/>
      <c r="E82" s="4"/>
      <c r="F82" s="4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15.75" customHeight="1">
      <c r="A83" s="4"/>
      <c r="B83" s="4"/>
      <c r="C83" s="4"/>
      <c r="D83" s="4"/>
      <c r="E83" s="4"/>
      <c r="F83" s="4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15.75" customHeight="1">
      <c r="A84" s="4"/>
      <c r="B84" s="4"/>
      <c r="C84" s="4"/>
      <c r="D84" s="4"/>
      <c r="E84" s="4"/>
      <c r="F84" s="4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15.75" customHeight="1">
      <c r="A85" s="4"/>
      <c r="B85" s="4"/>
      <c r="C85" s="4"/>
      <c r="D85" s="4"/>
      <c r="E85" s="4"/>
      <c r="F85" s="4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15.75" customHeight="1">
      <c r="A86" s="4"/>
      <c r="B86" s="4"/>
      <c r="C86" s="4"/>
      <c r="D86" s="4"/>
      <c r="E86" s="4"/>
      <c r="F86" s="4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15.75" customHeight="1">
      <c r="A87" s="4"/>
      <c r="B87" s="4"/>
      <c r="C87" s="4"/>
      <c r="D87" s="4"/>
      <c r="E87" s="4"/>
      <c r="F87" s="4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5.75" customHeight="1">
      <c r="A88" s="4"/>
      <c r="B88" s="4"/>
      <c r="C88" s="4"/>
      <c r="D88" s="4"/>
      <c r="E88" s="4"/>
      <c r="F88" s="4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15.75" customHeight="1">
      <c r="A89" s="4"/>
      <c r="B89" s="4"/>
      <c r="C89" s="4"/>
      <c r="D89" s="4"/>
      <c r="E89" s="4"/>
      <c r="F89" s="45"/>
      <c r="G89" s="4"/>
      <c r="H89" s="4"/>
      <c r="I89" s="35"/>
      <c r="J89" s="35"/>
      <c r="K89" s="35"/>
      <c r="L89" s="35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15.75" customHeight="1">
      <c r="A90" s="4"/>
      <c r="B90" s="4"/>
      <c r="C90" s="4"/>
      <c r="D90" s="4"/>
      <c r="E90" s="4"/>
      <c r="F90" s="45"/>
      <c r="G90" s="4"/>
      <c r="H90" s="4"/>
      <c r="I90" s="35"/>
      <c r="J90" s="35"/>
      <c r="K90" s="35"/>
      <c r="L90" s="35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15.75" customHeight="1">
      <c r="A91" s="4"/>
      <c r="B91" s="4"/>
      <c r="C91" s="4"/>
      <c r="D91" s="4"/>
      <c r="E91" s="4"/>
      <c r="F91" s="45"/>
      <c r="G91" s="4"/>
      <c r="H91" s="4"/>
      <c r="I91" s="35"/>
      <c r="J91" s="35"/>
      <c r="K91" s="35"/>
      <c r="L91" s="35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15.75" customHeight="1">
      <c r="A92" s="4"/>
      <c r="B92" s="4"/>
      <c r="C92" s="4"/>
      <c r="D92" s="4"/>
      <c r="E92" s="4"/>
      <c r="F92" s="45"/>
      <c r="G92" s="4"/>
      <c r="H92" s="4"/>
      <c r="I92" s="35"/>
      <c r="J92" s="35"/>
      <c r="K92" s="35"/>
      <c r="L92" s="35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15.75" customHeight="1">
      <c r="A93" s="4"/>
      <c r="B93" s="4"/>
      <c r="C93" s="4"/>
      <c r="D93" s="4"/>
      <c r="E93" s="4"/>
      <c r="F93" s="45"/>
      <c r="G93" s="4"/>
      <c r="H93" s="4"/>
      <c r="I93" s="35"/>
      <c r="J93" s="35"/>
      <c r="K93" s="35"/>
      <c r="L93" s="35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15.75" customHeight="1">
      <c r="A94" s="4"/>
      <c r="B94" s="4"/>
      <c r="C94" s="4"/>
      <c r="D94" s="4"/>
      <c r="E94" s="4"/>
      <c r="F94" s="45"/>
      <c r="G94" s="4"/>
      <c r="H94" s="4"/>
      <c r="I94" s="35"/>
      <c r="J94" s="35"/>
      <c r="K94" s="35"/>
      <c r="L94" s="35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15.75" customHeight="1">
      <c r="A95" s="4"/>
      <c r="B95" s="4"/>
      <c r="C95" s="4"/>
      <c r="D95" s="4"/>
      <c r="E95" s="4"/>
      <c r="F95" s="45"/>
      <c r="G95" s="4"/>
      <c r="H95" s="4"/>
      <c r="I95" s="35"/>
      <c r="J95" s="35"/>
      <c r="K95" s="35"/>
      <c r="L95" s="35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15.75" customHeight="1">
      <c r="A96" s="4"/>
      <c r="B96" s="4"/>
      <c r="C96" s="4"/>
      <c r="D96" s="4"/>
      <c r="E96" s="4"/>
      <c r="F96" s="45"/>
      <c r="G96" s="4"/>
      <c r="H96" s="4"/>
      <c r="I96" s="35"/>
      <c r="J96" s="35"/>
      <c r="K96" s="35"/>
      <c r="L96" s="35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15.75" customHeight="1">
      <c r="A97" s="4"/>
      <c r="B97" s="4"/>
      <c r="C97" s="4"/>
      <c r="D97" s="4"/>
      <c r="E97" s="4"/>
      <c r="F97" s="45"/>
      <c r="G97" s="4"/>
      <c r="H97" s="4"/>
      <c r="I97" s="35"/>
      <c r="J97" s="35"/>
      <c r="K97" s="35"/>
      <c r="L97" s="35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15.75" customHeight="1">
      <c r="A98" s="4"/>
      <c r="B98" s="4"/>
      <c r="C98" s="4"/>
      <c r="D98" s="4"/>
      <c r="E98" s="4"/>
      <c r="F98" s="45"/>
      <c r="G98" s="4"/>
      <c r="H98" s="4"/>
      <c r="I98" s="35"/>
      <c r="J98" s="35"/>
      <c r="K98" s="35"/>
      <c r="L98" s="35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15.75" customHeight="1">
      <c r="A99" s="4"/>
      <c r="B99" s="4"/>
      <c r="C99" s="4"/>
      <c r="D99" s="4"/>
      <c r="E99" s="4"/>
      <c r="F99" s="45"/>
      <c r="G99" s="4"/>
      <c r="H99" s="4"/>
      <c r="I99" s="35"/>
      <c r="J99" s="35"/>
      <c r="K99" s="35"/>
      <c r="L99" s="35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15.75" customHeight="1">
      <c r="A100" s="4"/>
      <c r="B100" s="4"/>
      <c r="C100" s="4"/>
      <c r="D100" s="4"/>
      <c r="E100" s="4"/>
      <c r="F100" s="45"/>
      <c r="G100" s="4"/>
      <c r="H100" s="4"/>
      <c r="I100" s="35"/>
      <c r="J100" s="35"/>
      <c r="K100" s="35"/>
      <c r="L100" s="35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5.75" customHeight="1">
      <c r="A101" s="4"/>
      <c r="B101" s="4"/>
      <c r="C101" s="4"/>
      <c r="D101" s="4"/>
      <c r="E101" s="4"/>
      <c r="F101" s="45"/>
      <c r="G101" s="4"/>
      <c r="H101" s="4"/>
      <c r="I101" s="35"/>
      <c r="J101" s="35"/>
      <c r="K101" s="35"/>
      <c r="L101" s="35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5.75" customHeight="1">
      <c r="A102" s="4"/>
      <c r="B102" s="4"/>
      <c r="C102" s="4"/>
      <c r="D102" s="4"/>
      <c r="E102" s="4"/>
      <c r="F102" s="45"/>
      <c r="G102" s="4"/>
      <c r="H102" s="4"/>
      <c r="I102" s="35"/>
      <c r="J102" s="35"/>
      <c r="K102" s="35"/>
      <c r="L102" s="35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5.75" customHeight="1">
      <c r="A103" s="4"/>
      <c r="B103" s="4"/>
      <c r="C103" s="4"/>
      <c r="D103" s="4"/>
      <c r="E103" s="4"/>
      <c r="F103" s="45"/>
      <c r="G103" s="4"/>
      <c r="H103" s="4"/>
      <c r="I103" s="35"/>
      <c r="J103" s="35"/>
      <c r="K103" s="35"/>
      <c r="L103" s="35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5.75" customHeight="1">
      <c r="A104" s="4"/>
      <c r="B104" s="4"/>
      <c r="C104" s="4"/>
      <c r="D104" s="4"/>
      <c r="E104" s="4"/>
      <c r="F104" s="45"/>
      <c r="G104" s="4"/>
      <c r="H104" s="4"/>
      <c r="I104" s="35"/>
      <c r="J104" s="35"/>
      <c r="K104" s="35"/>
      <c r="L104" s="35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5.75" customHeight="1">
      <c r="A105" s="4"/>
      <c r="B105" s="4"/>
      <c r="C105" s="4"/>
      <c r="D105" s="4"/>
      <c r="E105" s="4"/>
      <c r="F105" s="45"/>
      <c r="G105" s="4"/>
      <c r="H105" s="4"/>
      <c r="I105" s="35"/>
      <c r="J105" s="35"/>
      <c r="K105" s="35"/>
      <c r="L105" s="35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5.75" customHeight="1">
      <c r="A106" s="4"/>
      <c r="B106" s="4"/>
      <c r="C106" s="4"/>
      <c r="D106" s="4"/>
      <c r="E106" s="4"/>
      <c r="F106" s="45"/>
      <c r="G106" s="4"/>
      <c r="H106" s="4"/>
      <c r="I106" s="35"/>
      <c r="J106" s="35"/>
      <c r="K106" s="35"/>
      <c r="L106" s="35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5.75" customHeight="1">
      <c r="A107" s="4"/>
      <c r="B107" s="4"/>
      <c r="C107" s="4"/>
      <c r="D107" s="4"/>
      <c r="E107" s="4"/>
      <c r="F107" s="45"/>
      <c r="G107" s="4"/>
      <c r="H107" s="4"/>
      <c r="I107" s="35"/>
      <c r="J107" s="35"/>
      <c r="K107" s="35"/>
      <c r="L107" s="35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5.75" customHeight="1">
      <c r="A108" s="4"/>
      <c r="B108" s="4"/>
      <c r="C108" s="4"/>
      <c r="D108" s="4"/>
      <c r="E108" s="4"/>
      <c r="F108" s="45"/>
      <c r="G108" s="4"/>
      <c r="H108" s="4"/>
      <c r="I108" s="35"/>
      <c r="J108" s="35"/>
      <c r="K108" s="35"/>
      <c r="L108" s="35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5.75" customHeight="1">
      <c r="A109" s="4"/>
      <c r="B109" s="4"/>
      <c r="C109" s="4"/>
      <c r="D109" s="4"/>
      <c r="E109" s="4"/>
      <c r="F109" s="45"/>
      <c r="G109" s="4"/>
      <c r="H109" s="4"/>
      <c r="I109" s="35"/>
      <c r="J109" s="35"/>
      <c r="K109" s="35"/>
      <c r="L109" s="35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5.75" customHeight="1">
      <c r="A110" s="4"/>
      <c r="B110" s="4"/>
      <c r="C110" s="4"/>
      <c r="D110" s="4"/>
      <c r="E110" s="4"/>
      <c r="F110" s="45"/>
      <c r="G110" s="4"/>
      <c r="H110" s="4"/>
      <c r="I110" s="35"/>
      <c r="J110" s="35"/>
      <c r="K110" s="35"/>
      <c r="L110" s="35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5.75" customHeight="1">
      <c r="A111" s="4"/>
      <c r="B111" s="4"/>
      <c r="C111" s="4"/>
      <c r="D111" s="4"/>
      <c r="E111" s="4"/>
      <c r="F111" s="45"/>
      <c r="G111" s="4"/>
      <c r="H111" s="4"/>
      <c r="I111" s="35"/>
      <c r="J111" s="35"/>
      <c r="K111" s="35"/>
      <c r="L111" s="35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15.75" customHeight="1">
      <c r="A112" s="4"/>
      <c r="B112" s="4"/>
      <c r="C112" s="4"/>
      <c r="D112" s="4"/>
      <c r="E112" s="4"/>
      <c r="F112" s="45"/>
      <c r="G112" s="4"/>
      <c r="H112" s="4"/>
      <c r="I112" s="35"/>
      <c r="J112" s="35"/>
      <c r="K112" s="35"/>
      <c r="L112" s="35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5.75" customHeight="1">
      <c r="A113" s="4"/>
      <c r="B113" s="4"/>
      <c r="C113" s="4"/>
      <c r="D113" s="4"/>
      <c r="E113" s="4"/>
      <c r="F113" s="45"/>
      <c r="G113" s="4"/>
      <c r="H113" s="4"/>
      <c r="I113" s="35"/>
      <c r="J113" s="35"/>
      <c r="K113" s="35"/>
      <c r="L113" s="35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5.75" customHeight="1">
      <c r="A114" s="4"/>
      <c r="B114" s="4"/>
      <c r="C114" s="4"/>
      <c r="D114" s="4"/>
      <c r="E114" s="4"/>
      <c r="F114" s="45"/>
      <c r="G114" s="4"/>
      <c r="H114" s="4"/>
      <c r="I114" s="35"/>
      <c r="J114" s="35"/>
      <c r="K114" s="35"/>
      <c r="L114" s="35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15.75" customHeight="1">
      <c r="A115" s="4"/>
      <c r="B115" s="4"/>
      <c r="C115" s="4"/>
      <c r="D115" s="4"/>
      <c r="E115" s="4"/>
      <c r="F115" s="45"/>
      <c r="G115" s="4"/>
      <c r="H115" s="4"/>
      <c r="I115" s="35"/>
      <c r="J115" s="35"/>
      <c r="K115" s="35"/>
      <c r="L115" s="35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15.75" customHeight="1">
      <c r="A116" s="4"/>
      <c r="B116" s="4"/>
      <c r="C116" s="4"/>
      <c r="D116" s="4"/>
      <c r="E116" s="4"/>
      <c r="F116" s="45"/>
      <c r="G116" s="4"/>
      <c r="H116" s="4"/>
      <c r="I116" s="35"/>
      <c r="J116" s="35"/>
      <c r="K116" s="35"/>
      <c r="L116" s="35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15.75" customHeight="1">
      <c r="A117" s="4"/>
      <c r="B117" s="4"/>
      <c r="C117" s="4"/>
      <c r="D117" s="4"/>
      <c r="E117" s="4"/>
      <c r="F117" s="45"/>
      <c r="G117" s="4"/>
      <c r="H117" s="4"/>
      <c r="I117" s="35"/>
      <c r="J117" s="35"/>
      <c r="K117" s="35"/>
      <c r="L117" s="35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5.75" customHeight="1">
      <c r="A118" s="4"/>
      <c r="B118" s="4"/>
      <c r="C118" s="4"/>
      <c r="D118" s="4"/>
      <c r="E118" s="4"/>
      <c r="F118" s="45"/>
      <c r="G118" s="4"/>
      <c r="H118" s="4"/>
      <c r="I118" s="35"/>
      <c r="J118" s="35"/>
      <c r="K118" s="35"/>
      <c r="L118" s="35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15.75" customHeight="1">
      <c r="A119" s="4"/>
      <c r="B119" s="4"/>
      <c r="C119" s="4"/>
      <c r="D119" s="4"/>
      <c r="E119" s="4"/>
      <c r="F119" s="45"/>
      <c r="G119" s="4"/>
      <c r="H119" s="4"/>
      <c r="I119" s="35"/>
      <c r="J119" s="35"/>
      <c r="K119" s="35"/>
      <c r="L119" s="35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5.75" customHeight="1">
      <c r="A120" s="4"/>
      <c r="B120" s="4"/>
      <c r="C120" s="4"/>
      <c r="D120" s="4"/>
      <c r="E120" s="4"/>
      <c r="F120" s="45"/>
      <c r="G120" s="4"/>
      <c r="H120" s="4"/>
      <c r="I120" s="35"/>
      <c r="J120" s="35"/>
      <c r="K120" s="35"/>
      <c r="L120" s="35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5.75" customHeight="1">
      <c r="A121" s="4"/>
      <c r="B121" s="4"/>
      <c r="C121" s="4"/>
      <c r="D121" s="4"/>
      <c r="E121" s="4"/>
      <c r="F121" s="45"/>
      <c r="G121" s="4"/>
      <c r="H121" s="4"/>
      <c r="I121" s="35"/>
      <c r="J121" s="35"/>
      <c r="K121" s="35"/>
      <c r="L121" s="35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5.75" customHeight="1">
      <c r="A122" s="4"/>
      <c r="B122" s="4"/>
      <c r="C122" s="4"/>
      <c r="D122" s="4"/>
      <c r="E122" s="4"/>
      <c r="F122" s="45"/>
      <c r="G122" s="4"/>
      <c r="H122" s="4"/>
      <c r="I122" s="35"/>
      <c r="J122" s="35"/>
      <c r="K122" s="35"/>
      <c r="L122" s="35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5.75" customHeight="1">
      <c r="A123" s="4"/>
      <c r="B123" s="4"/>
      <c r="C123" s="4"/>
      <c r="D123" s="4"/>
      <c r="E123" s="4"/>
      <c r="F123" s="45"/>
      <c r="G123" s="4"/>
      <c r="H123" s="4"/>
      <c r="I123" s="35"/>
      <c r="J123" s="35"/>
      <c r="K123" s="35"/>
      <c r="L123" s="35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5.75" customHeight="1">
      <c r="A124" s="4"/>
      <c r="B124" s="4"/>
      <c r="C124" s="4"/>
      <c r="D124" s="4"/>
      <c r="E124" s="4"/>
      <c r="F124" s="45"/>
      <c r="G124" s="4"/>
      <c r="H124" s="4"/>
      <c r="I124" s="35"/>
      <c r="J124" s="35"/>
      <c r="K124" s="35"/>
      <c r="L124" s="35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5.75" customHeight="1">
      <c r="A125" s="4"/>
      <c r="B125" s="4"/>
      <c r="C125" s="4"/>
      <c r="D125" s="4"/>
      <c r="E125" s="4"/>
      <c r="F125" s="45"/>
      <c r="G125" s="4"/>
      <c r="H125" s="4"/>
      <c r="I125" s="35"/>
      <c r="J125" s="35"/>
      <c r="K125" s="35"/>
      <c r="L125" s="35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5.75" customHeight="1">
      <c r="A126" s="4"/>
      <c r="B126" s="4"/>
      <c r="C126" s="4"/>
      <c r="D126" s="4"/>
      <c r="E126" s="4"/>
      <c r="F126" s="45"/>
      <c r="G126" s="4"/>
      <c r="H126" s="4"/>
      <c r="I126" s="4"/>
      <c r="J126" s="4"/>
      <c r="K126" s="4"/>
      <c r="L126" s="35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5.75" customHeight="1">
      <c r="A127" s="4"/>
      <c r="B127" s="4"/>
      <c r="C127" s="4"/>
      <c r="D127" s="4"/>
      <c r="E127" s="4"/>
      <c r="F127" s="45"/>
      <c r="G127" s="4"/>
      <c r="H127" s="4"/>
      <c r="I127" s="35"/>
      <c r="J127" s="35"/>
      <c r="K127" s="35"/>
      <c r="L127" s="35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5.75" customHeight="1">
      <c r="A128" s="4"/>
      <c r="B128" s="4"/>
      <c r="C128" s="4"/>
      <c r="D128" s="4"/>
      <c r="E128" s="4"/>
      <c r="F128" s="45"/>
      <c r="G128" s="4"/>
      <c r="H128" s="4"/>
      <c r="I128" s="35"/>
      <c r="J128" s="35"/>
      <c r="K128" s="35"/>
      <c r="L128" s="35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5.75" customHeight="1">
      <c r="A129" s="4"/>
      <c r="B129" s="4"/>
      <c r="C129" s="4"/>
      <c r="D129" s="4"/>
      <c r="E129" s="4"/>
      <c r="F129" s="45"/>
      <c r="G129" s="4"/>
      <c r="H129" s="4"/>
      <c r="I129" s="35"/>
      <c r="J129" s="35"/>
      <c r="K129" s="35"/>
      <c r="L129" s="35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5.75" customHeight="1">
      <c r="A130" s="4"/>
      <c r="B130" s="4"/>
      <c r="C130" s="4"/>
      <c r="D130" s="4"/>
      <c r="E130" s="4"/>
      <c r="F130" s="45"/>
      <c r="G130" s="4"/>
      <c r="H130" s="4"/>
      <c r="I130" s="4"/>
      <c r="J130" s="4"/>
      <c r="K130" s="4"/>
      <c r="L130" s="35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5.75" customHeight="1">
      <c r="A131" s="4"/>
      <c r="B131" s="4"/>
      <c r="C131" s="4"/>
      <c r="D131" s="4"/>
      <c r="E131" s="4"/>
      <c r="F131" s="45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5.75" customHeight="1">
      <c r="A132" s="4"/>
      <c r="B132" s="4"/>
      <c r="C132" s="4"/>
      <c r="D132" s="4"/>
      <c r="E132" s="4"/>
      <c r="F132" s="45"/>
      <c r="G132" s="4"/>
      <c r="H132" s="4"/>
      <c r="I132" s="4"/>
      <c r="J132" s="4"/>
      <c r="K132" s="4"/>
      <c r="L132" s="35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5.75" customHeight="1">
      <c r="A133" s="4"/>
      <c r="B133" s="4"/>
      <c r="C133" s="4"/>
      <c r="D133" s="4"/>
      <c r="E133" s="4"/>
      <c r="F133" s="45"/>
      <c r="G133" s="4"/>
      <c r="H133" s="4"/>
      <c r="I133" s="4"/>
      <c r="J133" s="4"/>
      <c r="K133" s="4"/>
      <c r="L133" s="35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5.75" customHeight="1">
      <c r="A134" s="4"/>
      <c r="B134" s="4"/>
      <c r="C134" s="4"/>
      <c r="D134" s="4"/>
      <c r="E134" s="4"/>
      <c r="F134" s="45"/>
      <c r="G134" s="4"/>
      <c r="H134" s="4"/>
      <c r="I134" s="35"/>
      <c r="J134" s="35"/>
      <c r="K134" s="35"/>
      <c r="L134" s="35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5.75" customHeight="1">
      <c r="A135" s="4"/>
      <c r="B135" s="4"/>
      <c r="C135" s="4"/>
      <c r="D135" s="4"/>
      <c r="E135" s="4"/>
      <c r="F135" s="45"/>
      <c r="G135" s="4"/>
      <c r="H135" s="4"/>
      <c r="I135" s="35"/>
      <c r="J135" s="35"/>
      <c r="K135" s="35"/>
      <c r="L135" s="35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5.75" customHeight="1">
      <c r="A136" s="4"/>
      <c r="B136" s="4"/>
      <c r="C136" s="4"/>
      <c r="D136" s="4"/>
      <c r="E136" s="4"/>
      <c r="F136" s="45"/>
      <c r="G136" s="4"/>
      <c r="H136" s="4"/>
      <c r="I136" s="35"/>
      <c r="J136" s="35"/>
      <c r="K136" s="35"/>
      <c r="L136" s="35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5.75" customHeight="1">
      <c r="A137" s="4"/>
      <c r="B137" s="4"/>
      <c r="C137" s="4"/>
      <c r="D137" s="4"/>
      <c r="E137" s="4"/>
      <c r="F137" s="45"/>
      <c r="G137" s="4"/>
      <c r="H137" s="4"/>
      <c r="I137" s="35"/>
      <c r="J137" s="35"/>
      <c r="K137" s="35"/>
      <c r="L137" s="35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5.75" customHeight="1">
      <c r="A138" s="4"/>
      <c r="B138" s="4"/>
      <c r="C138" s="4"/>
      <c r="D138" s="4"/>
      <c r="E138" s="4"/>
      <c r="F138" s="45"/>
      <c r="G138" s="4"/>
      <c r="H138" s="4"/>
      <c r="I138" s="35"/>
      <c r="J138" s="35"/>
      <c r="K138" s="35"/>
      <c r="L138" s="35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5.75" customHeight="1">
      <c r="A139" s="4"/>
      <c r="B139" s="4"/>
      <c r="C139" s="4"/>
      <c r="D139" s="4"/>
      <c r="E139" s="4"/>
      <c r="F139" s="45"/>
      <c r="G139" s="4"/>
      <c r="H139" s="4"/>
      <c r="I139" s="35"/>
      <c r="J139" s="35"/>
      <c r="K139" s="35"/>
      <c r="L139" s="35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5.75" customHeight="1">
      <c r="A140" s="4"/>
      <c r="B140" s="4"/>
      <c r="C140" s="4"/>
      <c r="D140" s="4"/>
      <c r="E140" s="4"/>
      <c r="F140" s="45"/>
      <c r="G140" s="4"/>
      <c r="H140" s="4"/>
      <c r="I140" s="35"/>
      <c r="J140" s="35"/>
      <c r="K140" s="35"/>
      <c r="L140" s="35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5.75" customHeight="1">
      <c r="A141" s="4"/>
      <c r="B141" s="4"/>
      <c r="C141" s="4"/>
      <c r="D141" s="4"/>
      <c r="E141" s="4"/>
      <c r="F141" s="45"/>
      <c r="G141" s="4"/>
      <c r="H141" s="4"/>
      <c r="I141" s="35"/>
      <c r="J141" s="35"/>
      <c r="K141" s="35"/>
      <c r="L141" s="35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5.75" customHeight="1">
      <c r="A142" s="4"/>
      <c r="B142" s="4"/>
      <c r="C142" s="4"/>
      <c r="D142" s="4"/>
      <c r="E142" s="4"/>
      <c r="F142" s="45"/>
      <c r="G142" s="4"/>
      <c r="H142" s="4"/>
      <c r="I142" s="35"/>
      <c r="J142" s="35"/>
      <c r="K142" s="35"/>
      <c r="L142" s="35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5.75" customHeight="1">
      <c r="A143" s="4"/>
      <c r="B143" s="4"/>
      <c r="C143" s="4"/>
      <c r="D143" s="4"/>
      <c r="E143" s="4"/>
      <c r="F143" s="45"/>
      <c r="G143" s="4"/>
      <c r="H143" s="4"/>
      <c r="I143" s="35"/>
      <c r="J143" s="35"/>
      <c r="K143" s="35"/>
      <c r="L143" s="35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5.75" customHeight="1">
      <c r="A144" s="4"/>
      <c r="B144" s="4"/>
      <c r="C144" s="4"/>
      <c r="D144" s="4"/>
      <c r="E144" s="4"/>
      <c r="F144" s="45"/>
      <c r="G144" s="4"/>
      <c r="H144" s="4"/>
      <c r="I144" s="35"/>
      <c r="J144" s="35"/>
      <c r="K144" s="35"/>
      <c r="L144" s="35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5.75" customHeight="1">
      <c r="A145" s="4"/>
      <c r="B145" s="4"/>
      <c r="C145" s="4"/>
      <c r="D145" s="4"/>
      <c r="E145" s="4"/>
      <c r="F145" s="45"/>
      <c r="G145" s="4"/>
      <c r="H145" s="4"/>
      <c r="I145" s="35"/>
      <c r="J145" s="35"/>
      <c r="K145" s="35"/>
      <c r="L145" s="35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5.75" customHeight="1">
      <c r="A146" s="4"/>
      <c r="B146" s="4"/>
      <c r="C146" s="4"/>
      <c r="D146" s="4"/>
      <c r="E146" s="4"/>
      <c r="F146" s="45"/>
      <c r="G146" s="4"/>
      <c r="H146" s="4"/>
      <c r="I146" s="35"/>
      <c r="J146" s="35"/>
      <c r="K146" s="35"/>
      <c r="L146" s="35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5.75" customHeight="1">
      <c r="A147" s="4"/>
      <c r="B147" s="4"/>
      <c r="C147" s="4"/>
      <c r="D147" s="4"/>
      <c r="E147" s="4"/>
      <c r="F147" s="45"/>
      <c r="G147" s="4"/>
      <c r="H147" s="4"/>
      <c r="I147" s="35"/>
      <c r="J147" s="35"/>
      <c r="K147" s="35"/>
      <c r="L147" s="35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5.75" customHeight="1">
      <c r="A148" s="4"/>
      <c r="B148" s="4"/>
      <c r="C148" s="4"/>
      <c r="D148" s="4"/>
      <c r="E148" s="4"/>
      <c r="F148" s="45"/>
      <c r="G148" s="4"/>
      <c r="H148" s="4"/>
      <c r="I148" s="35"/>
      <c r="J148" s="35"/>
      <c r="K148" s="35"/>
      <c r="L148" s="35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5.75" customHeight="1">
      <c r="A149" s="4"/>
      <c r="B149" s="4"/>
      <c r="C149" s="4"/>
      <c r="D149" s="4"/>
      <c r="E149" s="4"/>
      <c r="F149" s="45"/>
      <c r="G149" s="4"/>
      <c r="H149" s="4"/>
      <c r="I149" s="35"/>
      <c r="J149" s="35"/>
      <c r="K149" s="35"/>
      <c r="L149" s="35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5.75" customHeight="1">
      <c r="A150" s="4"/>
      <c r="B150" s="4"/>
      <c r="C150" s="4"/>
      <c r="D150" s="4"/>
      <c r="E150" s="4"/>
      <c r="F150" s="45"/>
      <c r="G150" s="4"/>
      <c r="H150" s="4"/>
      <c r="I150" s="35"/>
      <c r="J150" s="35"/>
      <c r="K150" s="35"/>
      <c r="L150" s="35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5.75" customHeight="1">
      <c r="A151" s="4"/>
      <c r="B151" s="4"/>
      <c r="C151" s="4"/>
      <c r="D151" s="4"/>
      <c r="E151" s="4"/>
      <c r="F151" s="45"/>
      <c r="G151" s="4"/>
      <c r="H151" s="4"/>
      <c r="I151" s="35"/>
      <c r="J151" s="35"/>
      <c r="K151" s="35"/>
      <c r="L151" s="35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5.75" customHeight="1">
      <c r="A152" s="4"/>
      <c r="B152" s="4"/>
      <c r="C152" s="4"/>
      <c r="D152" s="4"/>
      <c r="E152" s="4"/>
      <c r="F152" s="45"/>
      <c r="G152" s="4"/>
      <c r="H152" s="4"/>
      <c r="I152" s="35"/>
      <c r="J152" s="35"/>
      <c r="K152" s="35"/>
      <c r="L152" s="35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5.75" customHeight="1">
      <c r="A153" s="4"/>
      <c r="B153" s="4"/>
      <c r="C153" s="4"/>
      <c r="D153" s="4"/>
      <c r="E153" s="4"/>
      <c r="F153" s="45"/>
      <c r="G153" s="4"/>
      <c r="H153" s="4"/>
      <c r="I153" s="35"/>
      <c r="J153" s="35"/>
      <c r="K153" s="35"/>
      <c r="L153" s="35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5.75" customHeight="1">
      <c r="A154" s="4"/>
      <c r="B154" s="4"/>
      <c r="C154" s="4"/>
      <c r="D154" s="4"/>
      <c r="E154" s="4"/>
      <c r="F154" s="45"/>
      <c r="G154" s="4"/>
      <c r="H154" s="4"/>
      <c r="I154" s="35"/>
      <c r="J154" s="35"/>
      <c r="K154" s="35"/>
      <c r="L154" s="35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5.75" customHeight="1">
      <c r="A155" s="4"/>
      <c r="B155" s="4"/>
      <c r="C155" s="4"/>
      <c r="D155" s="4"/>
      <c r="E155" s="4"/>
      <c r="F155" s="45"/>
      <c r="G155" s="4"/>
      <c r="H155" s="4"/>
      <c r="I155" s="35"/>
      <c r="J155" s="35"/>
      <c r="K155" s="35"/>
      <c r="L155" s="35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5.75" customHeight="1">
      <c r="A156" s="4"/>
      <c r="B156" s="4"/>
      <c r="C156" s="4"/>
      <c r="D156" s="4"/>
      <c r="E156" s="4"/>
      <c r="F156" s="45"/>
      <c r="G156" s="4"/>
      <c r="H156" s="4"/>
      <c r="I156" s="35"/>
      <c r="J156" s="35"/>
      <c r="K156" s="35"/>
      <c r="L156" s="35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5.75" customHeight="1">
      <c r="A157" s="4"/>
      <c r="B157" s="4"/>
      <c r="C157" s="4"/>
      <c r="D157" s="4"/>
      <c r="E157" s="4"/>
      <c r="F157" s="45"/>
      <c r="G157" s="4"/>
      <c r="H157" s="4"/>
      <c r="I157" s="35"/>
      <c r="J157" s="35"/>
      <c r="K157" s="35"/>
      <c r="L157" s="35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5.75" customHeight="1">
      <c r="A158" s="4"/>
      <c r="B158" s="4"/>
      <c r="C158" s="4"/>
      <c r="D158" s="4"/>
      <c r="E158" s="4"/>
      <c r="F158" s="45"/>
      <c r="G158" s="4"/>
      <c r="H158" s="4"/>
      <c r="I158" s="35"/>
      <c r="J158" s="35"/>
      <c r="K158" s="35"/>
      <c r="L158" s="35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5.75" customHeight="1">
      <c r="A159" s="4"/>
      <c r="B159" s="4"/>
      <c r="C159" s="4"/>
      <c r="D159" s="4"/>
      <c r="E159" s="4"/>
      <c r="F159" s="45"/>
      <c r="G159" s="4"/>
      <c r="H159" s="4"/>
      <c r="I159" s="4"/>
      <c r="J159" s="4"/>
      <c r="K159" s="4"/>
      <c r="L159" s="35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5.75" customHeight="1">
      <c r="A160" s="4"/>
      <c r="B160" s="4"/>
      <c r="C160" s="4"/>
      <c r="D160" s="4"/>
      <c r="E160" s="4"/>
      <c r="F160" s="45"/>
      <c r="G160" s="4"/>
      <c r="H160" s="4"/>
      <c r="I160" s="4"/>
      <c r="J160" s="4"/>
      <c r="K160" s="4"/>
      <c r="L160" s="35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5.75" customHeight="1">
      <c r="A161" s="4"/>
      <c r="B161" s="4"/>
      <c r="C161" s="4"/>
      <c r="D161" s="4"/>
      <c r="E161" s="4"/>
      <c r="F161" s="45"/>
      <c r="G161" s="4"/>
      <c r="H161" s="4"/>
      <c r="I161" s="4"/>
      <c r="J161" s="4"/>
      <c r="K161" s="4"/>
      <c r="L161" s="35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5.75" customHeight="1">
      <c r="A162" s="4"/>
      <c r="B162" s="4"/>
      <c r="C162" s="4"/>
      <c r="D162" s="4"/>
      <c r="E162" s="4"/>
      <c r="F162" s="45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5.75" customHeight="1">
      <c r="A163" s="4"/>
      <c r="B163" s="4"/>
      <c r="C163" s="4"/>
      <c r="D163" s="4"/>
      <c r="E163" s="4"/>
      <c r="F163" s="45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5.75" customHeight="1">
      <c r="A164" s="4"/>
      <c r="B164" s="4"/>
      <c r="C164" s="4"/>
      <c r="D164" s="4"/>
      <c r="E164" s="4"/>
      <c r="F164" s="45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5.75" customHeight="1">
      <c r="A165" s="4"/>
      <c r="B165" s="4"/>
      <c r="C165" s="4"/>
      <c r="D165" s="4"/>
      <c r="E165" s="4"/>
      <c r="F165" s="45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5.75" customHeight="1">
      <c r="A166" s="4"/>
      <c r="B166" s="4"/>
      <c r="C166" s="4"/>
      <c r="D166" s="4"/>
      <c r="E166" s="4"/>
      <c r="F166" s="45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5.75" customHeight="1">
      <c r="A167" s="4"/>
      <c r="B167" s="4"/>
      <c r="C167" s="4"/>
      <c r="D167" s="4"/>
      <c r="E167" s="4"/>
      <c r="F167" s="45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5.75" customHeight="1">
      <c r="A168" s="4"/>
      <c r="B168" s="4"/>
      <c r="C168" s="4"/>
      <c r="D168" s="4"/>
      <c r="E168" s="4"/>
      <c r="F168" s="45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5.75" customHeight="1">
      <c r="A169" s="4"/>
      <c r="B169" s="4"/>
      <c r="C169" s="4"/>
      <c r="D169" s="4"/>
      <c r="E169" s="4"/>
      <c r="F169" s="45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5.75" customHeight="1">
      <c r="A170" s="4"/>
      <c r="B170" s="4"/>
      <c r="C170" s="4"/>
      <c r="D170" s="4"/>
      <c r="E170" s="4"/>
      <c r="F170" s="45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5.75" customHeight="1">
      <c r="A171" s="4"/>
      <c r="B171" s="4"/>
      <c r="C171" s="4"/>
      <c r="D171" s="4"/>
      <c r="E171" s="4"/>
      <c r="F171" s="45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5.75" customHeight="1">
      <c r="A172" s="4"/>
      <c r="B172" s="4"/>
      <c r="C172" s="4"/>
      <c r="D172" s="4"/>
      <c r="E172" s="4"/>
      <c r="F172" s="45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5.75" customHeight="1">
      <c r="A173" s="4"/>
      <c r="B173" s="4"/>
      <c r="C173" s="4"/>
      <c r="D173" s="4"/>
      <c r="E173" s="4"/>
      <c r="F173" s="45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5.75" customHeight="1">
      <c r="A174" s="4"/>
      <c r="B174" s="4"/>
      <c r="C174" s="4"/>
      <c r="D174" s="4"/>
      <c r="E174" s="4"/>
      <c r="F174" s="45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5.75" customHeight="1">
      <c r="A175" s="4"/>
      <c r="B175" s="4"/>
      <c r="C175" s="4"/>
      <c r="D175" s="4"/>
      <c r="E175" s="4"/>
      <c r="F175" s="45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5.75" customHeight="1">
      <c r="A176" s="4"/>
      <c r="B176" s="4"/>
      <c r="C176" s="4"/>
      <c r="D176" s="4"/>
      <c r="E176" s="4"/>
      <c r="F176" s="45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5.75" customHeight="1">
      <c r="A177" s="4"/>
      <c r="B177" s="4"/>
      <c r="C177" s="4"/>
      <c r="D177" s="4"/>
      <c r="E177" s="4"/>
      <c r="F177" s="45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5.75" customHeight="1">
      <c r="A178" s="4"/>
      <c r="B178" s="4"/>
      <c r="C178" s="4"/>
      <c r="D178" s="4"/>
      <c r="E178" s="4"/>
      <c r="F178" s="45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5.75" customHeight="1">
      <c r="A179" s="4"/>
      <c r="B179" s="4"/>
      <c r="C179" s="4"/>
      <c r="D179" s="4"/>
      <c r="E179" s="4"/>
      <c r="F179" s="45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5.75" customHeight="1">
      <c r="A180" s="4"/>
      <c r="B180" s="4"/>
      <c r="C180" s="4"/>
      <c r="D180" s="4"/>
      <c r="E180" s="4"/>
      <c r="F180" s="45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5.75" customHeight="1">
      <c r="A181" s="4"/>
      <c r="B181" s="4"/>
      <c r="C181" s="4"/>
      <c r="D181" s="4"/>
      <c r="E181" s="4"/>
      <c r="F181" s="45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5.75" customHeight="1">
      <c r="A182" s="4"/>
      <c r="B182" s="4"/>
      <c r="C182" s="4"/>
      <c r="D182" s="4"/>
      <c r="E182" s="4"/>
      <c r="F182" s="45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5.75" customHeight="1">
      <c r="A183" s="4"/>
      <c r="B183" s="4"/>
      <c r="C183" s="4"/>
      <c r="D183" s="4"/>
      <c r="E183" s="4"/>
      <c r="F183" s="45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5.75" customHeight="1">
      <c r="A184" s="4"/>
      <c r="B184" s="4"/>
      <c r="C184" s="4"/>
      <c r="D184" s="4"/>
      <c r="E184" s="4"/>
      <c r="F184" s="45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5.75" customHeight="1">
      <c r="A185" s="4"/>
      <c r="B185" s="4"/>
      <c r="C185" s="4"/>
      <c r="D185" s="4"/>
      <c r="E185" s="4"/>
      <c r="F185" s="45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5.75" customHeight="1">
      <c r="A186" s="4"/>
      <c r="B186" s="4"/>
      <c r="C186" s="4"/>
      <c r="D186" s="4"/>
      <c r="E186" s="4"/>
      <c r="F186" s="45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5.75" customHeight="1">
      <c r="A187" s="4"/>
      <c r="B187" s="4"/>
      <c r="C187" s="4"/>
      <c r="D187" s="4"/>
      <c r="E187" s="4"/>
      <c r="F187" s="45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5.75" customHeight="1">
      <c r="A188" s="4"/>
      <c r="B188" s="4"/>
      <c r="C188" s="4"/>
      <c r="D188" s="4"/>
      <c r="E188" s="4"/>
      <c r="F188" s="45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5.75" customHeight="1">
      <c r="A189" s="4"/>
      <c r="B189" s="4"/>
      <c r="C189" s="4"/>
      <c r="D189" s="4"/>
      <c r="E189" s="4"/>
      <c r="F189" s="45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5.75" customHeight="1">
      <c r="A190" s="4"/>
      <c r="B190" s="4"/>
      <c r="C190" s="4"/>
      <c r="D190" s="4"/>
      <c r="E190" s="4"/>
      <c r="F190" s="45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5.75" customHeight="1">
      <c r="A191" s="4"/>
      <c r="B191" s="4"/>
      <c r="C191" s="4"/>
      <c r="D191" s="4"/>
      <c r="E191" s="4"/>
      <c r="F191" s="45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5.75" customHeight="1">
      <c r="A192" s="4"/>
      <c r="B192" s="4"/>
      <c r="C192" s="4"/>
      <c r="D192" s="4"/>
      <c r="E192" s="4"/>
      <c r="F192" s="45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5.75" customHeight="1">
      <c r="A193" s="4"/>
      <c r="B193" s="4"/>
      <c r="C193" s="4"/>
      <c r="D193" s="4"/>
      <c r="E193" s="4"/>
      <c r="F193" s="45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5.75" customHeight="1">
      <c r="A194" s="4"/>
      <c r="B194" s="4"/>
      <c r="C194" s="4"/>
      <c r="D194" s="4"/>
      <c r="E194" s="4"/>
      <c r="F194" s="45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5.75" customHeight="1">
      <c r="A195" s="4"/>
      <c r="B195" s="4"/>
      <c r="C195" s="4"/>
      <c r="D195" s="4"/>
      <c r="E195" s="4"/>
      <c r="F195" s="45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5.75" customHeight="1">
      <c r="A196" s="4"/>
      <c r="B196" s="4"/>
      <c r="C196" s="4"/>
      <c r="D196" s="4"/>
      <c r="E196" s="4"/>
      <c r="F196" s="45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5.75" customHeight="1">
      <c r="A197" s="4"/>
      <c r="B197" s="4"/>
      <c r="C197" s="4"/>
      <c r="D197" s="4"/>
      <c r="E197" s="4"/>
      <c r="F197" s="45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5.75" customHeight="1">
      <c r="A198" s="4"/>
      <c r="B198" s="4"/>
      <c r="C198" s="4"/>
      <c r="D198" s="4"/>
      <c r="E198" s="4"/>
      <c r="F198" s="45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5.75" customHeight="1">
      <c r="A199" s="4"/>
      <c r="B199" s="4"/>
      <c r="C199" s="4"/>
      <c r="D199" s="4"/>
      <c r="E199" s="4"/>
      <c r="F199" s="45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5.75" customHeight="1">
      <c r="A200" s="4"/>
      <c r="B200" s="4"/>
      <c r="C200" s="4"/>
      <c r="D200" s="4"/>
      <c r="E200" s="4"/>
      <c r="F200" s="45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5.75" customHeight="1">
      <c r="A201" s="4"/>
      <c r="B201" s="4"/>
      <c r="C201" s="4"/>
      <c r="D201" s="4"/>
      <c r="E201" s="4"/>
      <c r="F201" s="45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5.75" customHeight="1">
      <c r="A202" s="4"/>
      <c r="B202" s="4"/>
      <c r="C202" s="4"/>
      <c r="D202" s="4"/>
      <c r="E202" s="4"/>
      <c r="F202" s="45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5.75" customHeight="1">
      <c r="A203" s="4"/>
      <c r="B203" s="4"/>
      <c r="C203" s="4"/>
      <c r="D203" s="4"/>
      <c r="E203" s="4"/>
      <c r="F203" s="45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5.75" customHeight="1">
      <c r="A204" s="4"/>
      <c r="B204" s="4"/>
      <c r="C204" s="4"/>
      <c r="D204" s="4"/>
      <c r="E204" s="4"/>
      <c r="F204" s="45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5.75" customHeight="1">
      <c r="A205" s="4"/>
      <c r="B205" s="4"/>
      <c r="C205" s="4"/>
      <c r="D205" s="4"/>
      <c r="E205" s="4"/>
      <c r="F205" s="45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5.75" customHeight="1">
      <c r="A206" s="4"/>
      <c r="B206" s="4"/>
      <c r="C206" s="4"/>
      <c r="D206" s="4"/>
      <c r="E206" s="4"/>
      <c r="F206" s="45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5.75" customHeight="1">
      <c r="A207" s="4"/>
      <c r="B207" s="4"/>
      <c r="C207" s="4"/>
      <c r="D207" s="4"/>
      <c r="E207" s="4"/>
      <c r="F207" s="45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5.75" customHeight="1">
      <c r="A208" s="4"/>
      <c r="B208" s="4"/>
      <c r="C208" s="4"/>
      <c r="D208" s="4"/>
      <c r="E208" s="4"/>
      <c r="F208" s="45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5.75" customHeight="1">
      <c r="A209" s="4"/>
      <c r="B209" s="4"/>
      <c r="C209" s="4"/>
      <c r="D209" s="4"/>
      <c r="E209" s="4"/>
      <c r="F209" s="45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5.75" customHeight="1">
      <c r="A210" s="4"/>
      <c r="B210" s="4"/>
      <c r="C210" s="4"/>
      <c r="D210" s="4"/>
      <c r="E210" s="4"/>
      <c r="F210" s="45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5.75" customHeight="1">
      <c r="A211" s="4"/>
      <c r="B211" s="4"/>
      <c r="C211" s="4"/>
      <c r="D211" s="4"/>
      <c r="E211" s="4"/>
      <c r="F211" s="45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5.75" customHeight="1">
      <c r="A212" s="4"/>
      <c r="B212" s="4"/>
      <c r="C212" s="4"/>
      <c r="D212" s="4"/>
      <c r="E212" s="4"/>
      <c r="F212" s="45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5.75" customHeight="1">
      <c r="A213" s="4"/>
      <c r="B213" s="4"/>
      <c r="C213" s="4"/>
      <c r="D213" s="4"/>
      <c r="E213" s="4"/>
      <c r="F213" s="45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5.75" customHeight="1">
      <c r="A214" s="4"/>
      <c r="B214" s="4"/>
      <c r="C214" s="4"/>
      <c r="D214" s="4"/>
      <c r="E214" s="4"/>
      <c r="F214" s="45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5.75" customHeight="1">
      <c r="A215" s="4"/>
      <c r="B215" s="4"/>
      <c r="C215" s="4"/>
      <c r="D215" s="4"/>
      <c r="E215" s="4"/>
      <c r="F215" s="45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5.75" customHeight="1">
      <c r="A216" s="4"/>
      <c r="B216" s="4"/>
      <c r="C216" s="4"/>
      <c r="D216" s="4"/>
      <c r="E216" s="4"/>
      <c r="F216" s="45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5.75" customHeight="1">
      <c r="A217" s="4"/>
      <c r="B217" s="4"/>
      <c r="C217" s="4"/>
      <c r="D217" s="4"/>
      <c r="E217" s="4"/>
      <c r="F217" s="45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5.75" customHeight="1">
      <c r="A218" s="4"/>
      <c r="B218" s="4"/>
      <c r="C218" s="4"/>
      <c r="D218" s="4"/>
      <c r="E218" s="4"/>
      <c r="F218" s="45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5.75" customHeight="1">
      <c r="A219" s="4"/>
      <c r="B219" s="4"/>
      <c r="C219" s="4"/>
      <c r="D219" s="4"/>
      <c r="E219" s="4"/>
      <c r="F219" s="45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5.75" customHeight="1">
      <c r="A220" s="4"/>
      <c r="B220" s="4"/>
      <c r="C220" s="4"/>
      <c r="D220" s="4"/>
      <c r="E220" s="4"/>
      <c r="F220" s="45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5.75" customHeight="1">
      <c r="A221" s="4"/>
      <c r="B221" s="4"/>
      <c r="C221" s="4"/>
      <c r="D221" s="4"/>
      <c r="E221" s="4"/>
      <c r="F221" s="45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5.75" customHeight="1">
      <c r="A222" s="4"/>
      <c r="B222" s="4"/>
      <c r="C222" s="4"/>
      <c r="D222" s="4"/>
      <c r="E222" s="4"/>
      <c r="F222" s="45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5.75" customHeight="1">
      <c r="A223" s="4"/>
      <c r="B223" s="4"/>
      <c r="C223" s="4"/>
      <c r="D223" s="4"/>
      <c r="E223" s="4"/>
      <c r="F223" s="45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5.75" customHeight="1">
      <c r="A224" s="4"/>
      <c r="B224" s="4"/>
      <c r="C224" s="4"/>
      <c r="D224" s="4"/>
      <c r="E224" s="4"/>
      <c r="F224" s="45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5.75" customHeight="1">
      <c r="A225" s="4"/>
      <c r="B225" s="4"/>
      <c r="C225" s="4"/>
      <c r="D225" s="4"/>
      <c r="E225" s="4"/>
      <c r="F225" s="45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5.75" customHeight="1">
      <c r="A226" s="4"/>
      <c r="B226" s="4"/>
      <c r="C226" s="4"/>
      <c r="D226" s="4"/>
      <c r="E226" s="4"/>
      <c r="F226" s="45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5.75" customHeight="1">
      <c r="A227" s="4"/>
      <c r="B227" s="4"/>
      <c r="C227" s="4"/>
      <c r="D227" s="4"/>
      <c r="E227" s="4"/>
      <c r="F227" s="45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5.75" customHeight="1">
      <c r="A228" s="4"/>
      <c r="B228" s="4"/>
      <c r="C228" s="4"/>
      <c r="D228" s="4"/>
      <c r="E228" s="4"/>
      <c r="F228" s="45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5.75" customHeight="1">
      <c r="A229" s="4"/>
      <c r="B229" s="4"/>
      <c r="C229" s="4"/>
      <c r="D229" s="4"/>
      <c r="E229" s="4"/>
      <c r="F229" s="45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5.75" customHeight="1">
      <c r="A230" s="4"/>
      <c r="B230" s="4"/>
      <c r="C230" s="4"/>
      <c r="D230" s="4"/>
      <c r="E230" s="4"/>
      <c r="F230" s="45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5.75" customHeight="1">
      <c r="A231" s="4"/>
      <c r="B231" s="4"/>
      <c r="C231" s="4"/>
      <c r="D231" s="4"/>
      <c r="E231" s="4"/>
      <c r="F231" s="45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5.75" customHeight="1">
      <c r="A232" s="4"/>
      <c r="B232" s="4"/>
      <c r="C232" s="4"/>
      <c r="D232" s="4"/>
      <c r="E232" s="4"/>
      <c r="F232" s="45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5.75" customHeight="1">
      <c r="A233" s="4"/>
      <c r="B233" s="4"/>
      <c r="C233" s="4"/>
      <c r="D233" s="4"/>
      <c r="E233" s="4"/>
      <c r="F233" s="45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5.75" customHeight="1">
      <c r="A234" s="4"/>
      <c r="B234" s="4"/>
      <c r="C234" s="4"/>
      <c r="D234" s="4"/>
      <c r="E234" s="4"/>
      <c r="F234" s="45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5.75" customHeight="1">
      <c r="A235" s="4"/>
      <c r="B235" s="4"/>
      <c r="C235" s="4"/>
      <c r="D235" s="4"/>
      <c r="E235" s="4"/>
      <c r="F235" s="45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5.75" customHeight="1">
      <c r="A236" s="4"/>
      <c r="B236" s="4"/>
      <c r="C236" s="4"/>
      <c r="D236" s="4"/>
      <c r="E236" s="4"/>
      <c r="F236" s="45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5.75" customHeight="1">
      <c r="A237" s="4"/>
      <c r="B237" s="4"/>
      <c r="C237" s="4"/>
      <c r="D237" s="4"/>
      <c r="E237" s="4"/>
      <c r="F237" s="45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5.75" customHeight="1">
      <c r="A238" s="4"/>
      <c r="B238" s="4"/>
      <c r="C238" s="4"/>
      <c r="D238" s="4"/>
      <c r="E238" s="4"/>
      <c r="F238" s="45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5.75" customHeight="1">
      <c r="A239" s="4"/>
      <c r="B239" s="4"/>
      <c r="C239" s="4"/>
      <c r="D239" s="4"/>
      <c r="E239" s="4"/>
      <c r="F239" s="45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5.75" customHeight="1">
      <c r="A240" s="4"/>
      <c r="B240" s="4"/>
      <c r="C240" s="4"/>
      <c r="D240" s="4"/>
      <c r="E240" s="4"/>
      <c r="F240" s="45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5.75" customHeight="1">
      <c r="A241" s="4"/>
      <c r="B241" s="4"/>
      <c r="C241" s="4"/>
      <c r="D241" s="4"/>
      <c r="E241" s="4"/>
      <c r="F241" s="45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5.75" customHeight="1">
      <c r="A242" s="4"/>
      <c r="B242" s="4"/>
      <c r="C242" s="4"/>
      <c r="D242" s="4"/>
      <c r="E242" s="4"/>
      <c r="F242" s="45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5.75" customHeight="1">
      <c r="A243" s="4"/>
      <c r="B243" s="4"/>
      <c r="C243" s="4"/>
      <c r="D243" s="4"/>
      <c r="E243" s="4"/>
      <c r="F243" s="45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5.75" customHeight="1">
      <c r="A244" s="4"/>
      <c r="B244" s="4"/>
      <c r="C244" s="4"/>
      <c r="D244" s="4"/>
      <c r="E244" s="4"/>
      <c r="F244" s="45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5.75" customHeight="1">
      <c r="A245" s="4"/>
      <c r="B245" s="4"/>
      <c r="C245" s="4"/>
      <c r="D245" s="4"/>
      <c r="E245" s="4"/>
      <c r="F245" s="45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5.75" customHeight="1">
      <c r="A246" s="4"/>
      <c r="B246" s="4"/>
      <c r="C246" s="4"/>
      <c r="D246" s="4"/>
      <c r="E246" s="4"/>
      <c r="F246" s="45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5.75" customHeight="1">
      <c r="A247" s="4"/>
      <c r="B247" s="4"/>
      <c r="C247" s="4"/>
      <c r="D247" s="4"/>
      <c r="E247" s="4"/>
      <c r="F247" s="45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5.75" customHeight="1">
      <c r="A248" s="4"/>
      <c r="B248" s="4"/>
      <c r="C248" s="4"/>
      <c r="D248" s="4"/>
      <c r="E248" s="4"/>
      <c r="F248" s="45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5.75" customHeight="1">
      <c r="A249" s="4"/>
      <c r="B249" s="4"/>
      <c r="C249" s="4"/>
      <c r="D249" s="4"/>
      <c r="E249" s="4"/>
      <c r="F249" s="45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5.75" customHeight="1">
      <c r="A250" s="4"/>
      <c r="B250" s="4"/>
      <c r="C250" s="4"/>
      <c r="D250" s="4"/>
      <c r="E250" s="4"/>
      <c r="F250" s="45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5.75" customHeight="1">
      <c r="A251" s="4"/>
      <c r="B251" s="4"/>
      <c r="C251" s="4"/>
      <c r="D251" s="4"/>
      <c r="E251" s="4"/>
      <c r="F251" s="45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5.75" customHeight="1">
      <c r="A252" s="4"/>
      <c r="B252" s="4"/>
      <c r="C252" s="4"/>
      <c r="D252" s="4"/>
      <c r="E252" s="4"/>
      <c r="F252" s="45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5.75" customHeight="1">
      <c r="A253" s="4"/>
      <c r="B253" s="4"/>
      <c r="C253" s="4"/>
      <c r="D253" s="4"/>
      <c r="E253" s="4"/>
      <c r="F253" s="45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5.75" customHeight="1">
      <c r="A254" s="4"/>
      <c r="B254" s="4"/>
      <c r="C254" s="4"/>
      <c r="D254" s="4"/>
      <c r="E254" s="4"/>
      <c r="F254" s="45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5.75" customHeight="1">
      <c r="A255" s="4"/>
      <c r="B255" s="4"/>
      <c r="C255" s="4"/>
      <c r="D255" s="4"/>
      <c r="E255" s="4"/>
      <c r="F255" s="45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5.75" customHeight="1">
      <c r="A256" s="4"/>
      <c r="B256" s="4"/>
      <c r="C256" s="4"/>
      <c r="D256" s="4"/>
      <c r="E256" s="4"/>
      <c r="F256" s="45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5.75" customHeight="1">
      <c r="A257" s="4"/>
      <c r="B257" s="4"/>
      <c r="C257" s="4"/>
      <c r="D257" s="4"/>
      <c r="E257" s="4"/>
      <c r="F257" s="45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5.75" customHeight="1">
      <c r="A258" s="4"/>
      <c r="B258" s="4"/>
      <c r="C258" s="4"/>
      <c r="D258" s="4"/>
      <c r="E258" s="4"/>
      <c r="F258" s="45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5.75" customHeight="1">
      <c r="A259" s="4"/>
      <c r="B259" s="4"/>
      <c r="C259" s="4"/>
      <c r="D259" s="4"/>
      <c r="E259" s="4"/>
      <c r="F259" s="45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5.75" customHeight="1">
      <c r="A260" s="4"/>
      <c r="B260" s="4"/>
      <c r="C260" s="4"/>
      <c r="D260" s="4"/>
      <c r="E260" s="4"/>
      <c r="F260" s="45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5.75" customHeight="1">
      <c r="A261" s="4"/>
      <c r="B261" s="4"/>
      <c r="C261" s="4"/>
      <c r="D261" s="4"/>
      <c r="E261" s="4"/>
      <c r="F261" s="45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5.75" customHeight="1">
      <c r="A262" s="4"/>
      <c r="B262" s="4"/>
      <c r="C262" s="4"/>
      <c r="D262" s="4"/>
      <c r="E262" s="4"/>
      <c r="F262" s="45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5.75" customHeight="1">
      <c r="A263" s="4"/>
      <c r="B263" s="4"/>
      <c r="C263" s="4"/>
      <c r="D263" s="4"/>
      <c r="E263" s="4"/>
      <c r="F263" s="45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5.75" customHeight="1">
      <c r="A264" s="4"/>
      <c r="B264" s="4"/>
      <c r="C264" s="4"/>
      <c r="D264" s="4"/>
      <c r="E264" s="4"/>
      <c r="F264" s="45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5.75" customHeight="1">
      <c r="A265" s="4"/>
      <c r="B265" s="4"/>
      <c r="C265" s="4"/>
      <c r="D265" s="4"/>
      <c r="E265" s="4"/>
      <c r="F265" s="45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5.75" customHeight="1">
      <c r="A266" s="4"/>
      <c r="B266" s="4"/>
      <c r="C266" s="4"/>
      <c r="D266" s="4"/>
      <c r="E266" s="4"/>
      <c r="F266" s="45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5.75" customHeight="1">
      <c r="A267" s="4"/>
      <c r="B267" s="4"/>
      <c r="C267" s="4"/>
      <c r="D267" s="4"/>
      <c r="E267" s="4"/>
      <c r="F267" s="45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5.75" customHeight="1">
      <c r="A268" s="4"/>
      <c r="B268" s="4"/>
      <c r="C268" s="4"/>
      <c r="D268" s="4"/>
      <c r="E268" s="4"/>
      <c r="F268" s="45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5.75" customHeight="1">
      <c r="A269" s="4"/>
      <c r="B269" s="4"/>
      <c r="C269" s="4"/>
      <c r="D269" s="4"/>
      <c r="E269" s="4"/>
      <c r="F269" s="45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5.75" customHeight="1">
      <c r="A270" s="4"/>
      <c r="B270" s="4"/>
      <c r="C270" s="4"/>
      <c r="D270" s="4"/>
      <c r="E270" s="4"/>
      <c r="F270" s="45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5.75" customHeight="1"/>
    <row r="272" spans="1:25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2">
    <mergeCell ref="B68:F68"/>
    <mergeCell ref="I68:J68"/>
    <mergeCell ref="B70:F70"/>
    <mergeCell ref="B24:B29"/>
    <mergeCell ref="C24:C29"/>
    <mergeCell ref="B30:B35"/>
    <mergeCell ref="C30:C35"/>
    <mergeCell ref="B36:B41"/>
    <mergeCell ref="C36:C41"/>
    <mergeCell ref="C42:C47"/>
    <mergeCell ref="B48:B53"/>
    <mergeCell ref="B54:B59"/>
    <mergeCell ref="B60:B65"/>
    <mergeCell ref="C48:C53"/>
    <mergeCell ref="C54:C59"/>
    <mergeCell ref="C60:C65"/>
    <mergeCell ref="B12:B17"/>
    <mergeCell ref="C12:C17"/>
    <mergeCell ref="B18:B23"/>
    <mergeCell ref="C18:C23"/>
    <mergeCell ref="B42:B47"/>
    <mergeCell ref="B4:C4"/>
    <mergeCell ref="D4:K4"/>
    <mergeCell ref="B5:C5"/>
    <mergeCell ref="B6:B11"/>
    <mergeCell ref="C6:C11"/>
    <mergeCell ref="B1:K1"/>
    <mergeCell ref="P1:R2"/>
    <mergeCell ref="D2:K2"/>
    <mergeCell ref="D3:K3"/>
    <mergeCell ref="B2:C2"/>
    <mergeCell ref="B3:C3"/>
  </mergeCells>
  <printOptions horizontalCentered="1" gridLines="1"/>
  <pageMargins left="0.7" right="0.7" top="0.75" bottom="0.75" header="0" footer="0"/>
  <pageSetup scale="70" pageOrder="overThenDown" orientation="landscape" cellComments="atEnd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LISTAS!$A$2:$A$8</xm:f>
          </x14:formula1>
          <xm:sqref>D6:D65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1000"/>
  <sheetViews>
    <sheetView workbookViewId="0"/>
  </sheetViews>
  <sheetFormatPr baseColWidth="10" defaultColWidth="12.5703125" defaultRowHeight="15" customHeight="1"/>
  <cols>
    <col min="1" max="1" width="18.7109375" customWidth="1"/>
  </cols>
  <sheetData>
    <row r="1" spans="1:1" ht="15.75" customHeight="1">
      <c r="A1" s="46" t="s">
        <v>25</v>
      </c>
    </row>
    <row r="2" spans="1:1" ht="15.75" customHeight="1">
      <c r="A2" s="47" t="s">
        <v>26</v>
      </c>
    </row>
    <row r="3" spans="1:1" ht="15.75" customHeight="1">
      <c r="A3" s="47" t="s">
        <v>27</v>
      </c>
    </row>
    <row r="4" spans="1:1" ht="15.75" customHeight="1">
      <c r="A4" s="47" t="s">
        <v>13</v>
      </c>
    </row>
    <row r="5" spans="1:1" ht="15.75" customHeight="1">
      <c r="A5" s="47" t="s">
        <v>17</v>
      </c>
    </row>
    <row r="6" spans="1:1" ht="15.75" customHeight="1">
      <c r="A6" s="47" t="s">
        <v>15</v>
      </c>
    </row>
    <row r="7" spans="1:1" ht="15.75" customHeight="1">
      <c r="A7" s="47" t="s">
        <v>28</v>
      </c>
    </row>
    <row r="8" spans="1:1" ht="15.75" customHeight="1">
      <c r="A8" s="47" t="s">
        <v>29</v>
      </c>
    </row>
    <row r="9" spans="1:1" ht="15.75" customHeight="1"/>
    <row r="10" spans="1:1" ht="15.75" customHeight="1"/>
    <row r="11" spans="1:1" ht="15.75" customHeight="1"/>
    <row r="12" spans="1:1" ht="15.75" customHeight="1"/>
    <row r="13" spans="1:1" ht="15.75" customHeight="1"/>
    <row r="14" spans="1:1" ht="15.75" customHeight="1"/>
    <row r="15" spans="1:1" ht="15.75" customHeight="1"/>
    <row r="16" spans="1:1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DE PRESUPUESTO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Maria Viancha Ochoa</dc:creator>
  <cp:lastModifiedBy>Susana Tapia</cp:lastModifiedBy>
  <dcterms:created xsi:type="dcterms:W3CDTF">2024-07-25T16:29:39Z</dcterms:created>
  <dcterms:modified xsi:type="dcterms:W3CDTF">2024-08-22T18:24:09Z</dcterms:modified>
</cp:coreProperties>
</file>