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e6c31f85dc178719/Desktop/"/>
    </mc:Choice>
  </mc:AlternateContent>
  <xr:revisionPtr revIDLastSave="1" documentId="8_{18BC7BAE-794F-4F1F-82EE-BE92DBEB2F0D}" xr6:coauthVersionLast="47" xr6:coauthVersionMax="47" xr10:uidLastSave="{579A89BF-2B31-4137-B6FF-B075FE5535B1}"/>
  <bookViews>
    <workbookView xWindow="-120" yWindow="-120" windowWidth="29040" windowHeight="17520" xr2:uid="{00000000-000D-0000-FFFF-FFFF00000000}"/>
  </bookViews>
  <sheets>
    <sheet name="Instructivo" sheetId="1" r:id="rId1"/>
    <sheet name="Formato 3_Relación experiencia " sheetId="2" r:id="rId2"/>
    <sheet name="Inputs VP"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aZsVlPqg4vQ9De8rFPs01YqOWp1mi3A2T4/214XtQ9g="/>
    </ext>
  </extLst>
</workbook>
</file>

<file path=xl/calcChain.xml><?xml version="1.0" encoding="utf-8"?>
<calcChain xmlns="http://schemas.openxmlformats.org/spreadsheetml/2006/main">
  <c r="K10" i="2" l="1" a="1"/>
  <c r="K10" i="2" s="1"/>
  <c r="K9" i="2" a="1"/>
  <c r="K9" i="2" s="1"/>
  <c r="K11" i="2" a="1"/>
  <c r="K11" i="2" s="1"/>
  <c r="K13" i="2" a="1"/>
  <c r="K13" i="2" s="1"/>
  <c r="K12" i="2" a="1"/>
  <c r="K12" i="2" s="1"/>
  <c r="K14" i="2"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<sst xmlns="http://schemas.openxmlformats.org/spreadsheetml/2006/main" count="52" uniqueCount="49">
  <si>
    <r>
      <rPr>
        <b/>
        <sz val="11"/>
        <color theme="1"/>
        <rFont val="Roboto"/>
      </rPr>
      <t xml:space="preserve">Tipo de participante:
</t>
    </r>
    <r>
      <rPr>
        <sz val="11"/>
        <color theme="1"/>
        <rFont val="Roboto"/>
      </rPr>
      <t>Marcar con una X si participa como ESAL individual o como figura asociativa (consorcio o unión temporal).</t>
    </r>
  </si>
  <si>
    <r>
      <rPr>
        <b/>
        <sz val="11"/>
        <color theme="1"/>
        <rFont val="Roboto"/>
      </rPr>
      <t xml:space="preserve">Nombre del participante (ESAL o figura asociativa):
</t>
    </r>
    <r>
      <rPr>
        <sz val="11"/>
        <color theme="1"/>
        <rFont val="Roboto"/>
      </rPr>
      <t>Registrar el nombre completo de la ESAL participante o de la figura asociativa, según corresponda.</t>
    </r>
  </si>
  <si>
    <r>
      <rPr>
        <b/>
        <sz val="11"/>
        <color theme="1"/>
        <rFont val="Roboto"/>
      </rPr>
      <t xml:space="preserve">N°: 
</t>
    </r>
    <r>
      <rPr>
        <sz val="11"/>
        <color theme="1"/>
        <rFont val="Roboto"/>
      </rPr>
      <t>Numerar las experiencias de 1 a 5, en orden consecutivo.</t>
    </r>
  </si>
  <si>
    <r>
      <rPr>
        <b/>
        <sz val="11"/>
        <color theme="1"/>
        <rFont val="Roboto"/>
      </rPr>
      <t>Tipo de experiencia:</t>
    </r>
    <r>
      <rPr>
        <sz val="11"/>
        <color theme="1"/>
        <rFont val="Roboto"/>
      </rPr>
      <t xml:space="preserve"> 
Seleccionar una de las siguientes opciones:</t>
    </r>
    <r>
      <rPr>
        <b/>
        <sz val="11"/>
        <color theme="1"/>
        <rFont val="Roboto"/>
      </rPr>
      <t xml:space="preserve">
</t>
    </r>
    <r>
      <rPr>
        <sz val="11"/>
        <color theme="1"/>
        <rFont val="Roboto"/>
      </rPr>
      <t>Contrato
Convenio
Proyecto ejecutado a través de fomento cultural: estímulo, beca, incentivo</t>
    </r>
  </si>
  <si>
    <r>
      <rPr>
        <b/>
        <sz val="11"/>
        <color theme="1"/>
        <rFont val="Roboto"/>
      </rPr>
      <t xml:space="preserve">Número de contrato, convenio o resolución: 
</t>
    </r>
    <r>
      <rPr>
        <sz val="11"/>
        <color theme="1"/>
        <rFont val="Roboto"/>
      </rPr>
      <t>Registrar el número oficial del documento mediante el cual se formalizó la experiencia.</t>
    </r>
  </si>
  <si>
    <r>
      <rPr>
        <b/>
        <sz val="11"/>
        <color theme="1"/>
        <rFont val="Roboto"/>
      </rPr>
      <t xml:space="preserve">Entidad contratante o entidad que asignó los recursos:
</t>
    </r>
    <r>
      <rPr>
        <sz val="11"/>
        <color theme="1"/>
        <rFont val="Roboto"/>
      </rPr>
      <t>Indicar el nombre completo de la entidad que celebró el contrato o convenio, o de la entidad pública que asignó los recursos del proyecto de fomento cultural.</t>
    </r>
  </si>
  <si>
    <r>
      <rPr>
        <b/>
        <sz val="11"/>
        <color theme="1"/>
        <rFont val="Roboto"/>
      </rPr>
      <t xml:space="preserve">Entidad ejecutora de la experiencia:
</t>
    </r>
    <r>
      <rPr>
        <sz val="11"/>
        <color theme="1"/>
        <rFont val="Roboto"/>
      </rPr>
      <t>Registrar el nombre de la entidad que ejecutó la experiencia acreditada.
En el caso de figuras asociativas, indicar la ESAL específica a la que corresponde la experiencia.
Importante:
La información registrada deberá coincidir plenamente con los soportes documentales aportados.</t>
    </r>
  </si>
  <si>
    <r>
      <rPr>
        <b/>
        <sz val="11"/>
        <color theme="1"/>
        <rFont val="Roboto"/>
      </rPr>
      <t xml:space="preserve">Objeto del contrato, convenio o proyecto: 
</t>
    </r>
    <r>
      <rPr>
        <sz val="11"/>
        <color theme="1"/>
        <rFont val="Roboto"/>
      </rPr>
      <t>Escribir de manera textual el objeto del contrato, convenio o proyecto (para el caso de las resoluciones de fomento cultural incluir además del objeto de la resolución el nombre y objeto del proyecto)
Importante:</t>
    </r>
    <r>
      <rPr>
        <b/>
        <sz val="11"/>
        <color theme="1"/>
        <rFont val="Roboto"/>
      </rPr>
      <t xml:space="preserve">
</t>
    </r>
    <r>
      <rPr>
        <sz val="11"/>
        <color theme="1"/>
        <rFont val="Roboto"/>
      </rPr>
      <t>El objeto deberá permitir identificar de manera clara su relación con la ejecución de actividades artísticas y culturales y deberá corresponder con lo señalado en los soportes documentales.</t>
    </r>
  </si>
  <si>
    <r>
      <rPr>
        <b/>
        <sz val="11"/>
        <color theme="1"/>
        <rFont val="Roboto"/>
      </rPr>
      <t xml:space="preserve">Fecha de Inicio y Fecha de Finalización: 
</t>
    </r>
    <r>
      <rPr>
        <sz val="11"/>
        <color theme="1"/>
        <rFont val="Roboto"/>
      </rPr>
      <t>Registrar las fechas de ejecución de la experiencia, las cuales deberán coincidir plenamente con los soportes documentales.</t>
    </r>
  </si>
  <si>
    <r>
      <rPr>
        <b/>
        <sz val="11"/>
        <color theme="1"/>
        <rFont val="Roboto"/>
      </rPr>
      <t xml:space="preserve">Valor total (COP): 
</t>
    </r>
    <r>
      <rPr>
        <sz val="11"/>
        <color theme="1"/>
        <rFont val="Roboto"/>
      </rPr>
      <t>Registrar el valor total del contrato, convenio o proyecto, el cual debe coincidir plenamente con los soportes documentales.</t>
    </r>
  </si>
  <si>
    <r>
      <rPr>
        <b/>
        <sz val="11"/>
        <color theme="1"/>
        <rFont val="Roboto"/>
      </rPr>
      <t>Porcentaje de participación de la ESAL en la experiencia (si aplica):</t>
    </r>
    <r>
      <rPr>
        <sz val="11"/>
        <color theme="1"/>
        <rFont val="Roboto"/>
      </rPr>
      <t xml:space="preserve">
Cuando la experiencia haya sido ejecutada mediante consorcio o unión temporal, indicar el porcentaje de participación de la ESAL que acredita la experiencia.
En experiencias ejecutadas individualmente, registrar 100%.
Importante:
Este porcentaje deberá estar soportado documentalmente.
</t>
    </r>
    <r>
      <rPr>
        <sz val="11"/>
        <color rgb="FFFF0000"/>
        <rFont val="Roboto"/>
      </rPr>
      <t>Nota aclaratoria:  
En el caso de experiencias ejecutadas mediante consorcios o uniones temporales, el porcentaje de participación de la ESAL deberá estar expresamente consignado en el documento de constitución de la figura asociativa. La ausencia de esta información en el soporte documental impedirá la validación de la experiencia.</t>
    </r>
  </si>
  <si>
    <r>
      <rPr>
        <b/>
        <sz val="11"/>
        <color theme="1"/>
        <rFont val="Roboto"/>
      </rPr>
      <t xml:space="preserve">Valor presente de la experiencia (2026): 
</t>
    </r>
    <r>
      <rPr>
        <sz val="11"/>
        <color theme="1"/>
        <rFont val="Roboto"/>
      </rPr>
      <t>La columna cuenta con una fórmula incorporada para el cálculo automático de actualización a valor presente (2026). Esta celda no deberá ser modificada ni diligenciada manualmente.</t>
    </r>
  </si>
  <si>
    <r>
      <rPr>
        <b/>
        <sz val="11"/>
        <color theme="1"/>
        <rFont val="Roboto"/>
      </rPr>
      <t xml:space="preserve">Soportes documentales presentados:
</t>
    </r>
    <r>
      <rPr>
        <sz val="11"/>
        <color theme="1"/>
        <rFont val="Roboto"/>
      </rPr>
      <t>Indicar el o los documentos aportados para acreditar la experiencia.
Ejemplos:
- Acta de liquidació del convenio.
- Certificado de ejecución del proyecto y la Resolución de asignación de recursos.
- Acta de liquidación de contrato  y Documento de constitución del consorcio o unión temporal.</t>
    </r>
  </si>
  <si>
    <r>
      <rPr>
        <b/>
        <sz val="11"/>
        <color theme="1"/>
        <rFont val="Roboto"/>
      </rPr>
      <t>Observaciones de la entidad participante (si aplica):</t>
    </r>
    <r>
      <rPr>
        <sz val="11"/>
        <color theme="1"/>
        <rFont val="Roboto"/>
      </rPr>
      <t xml:space="preserve">
Campo opcional para incluir aclaraciones relevantes sobre la experiencia registrada.</t>
    </r>
  </si>
  <si>
    <t>IMPORTANTE:
La experiencia mínima requerida deberá acreditarse mediante máximo cinco (5) experiencias ejecutadas entre los años 2017 y 2025, cuya sumatoria acreditable sea igual o superior a SETECIENTOS MILLONES DE PESOS ($700.000.000 COP).
La columna “Valor presente de la experiencia (2026)” cuenta con una fórmula incorporada para el cálculo automático de actualización a valor presente. En consecuencia, esta celda no deberá ser modificada ni diligenciada manualmente por la entidad participante.
La información registrada en el presente formato deberá coincidir plenamente con los soportes documentales aportados.</t>
  </si>
  <si>
    <t>Tipo de participante</t>
  </si>
  <si>
    <t>Marque con una X</t>
  </si>
  <si>
    <t>ESAL individual</t>
  </si>
  <si>
    <t>Figura asociativa</t>
  </si>
  <si>
    <r>
      <rPr>
        <b/>
        <sz val="11"/>
        <color theme="1"/>
        <rFont val="Roboto"/>
      </rPr>
      <t xml:space="preserve">Nombre del participante 
</t>
    </r>
    <r>
      <rPr>
        <sz val="11"/>
        <color theme="1"/>
        <rFont val="Roboto"/>
      </rPr>
      <t>(ESAL o figura asociativa)</t>
    </r>
  </si>
  <si>
    <t>N°</t>
  </si>
  <si>
    <t>Tipo de experiencia</t>
  </si>
  <si>
    <t>Número de contrato, convenio o resolución</t>
  </si>
  <si>
    <t>Entidad contratante o entidad que asignó los recursos</t>
  </si>
  <si>
    <r>
      <rPr>
        <b/>
        <sz val="11"/>
        <color rgb="FFFFFFFF"/>
        <rFont val="Roboto"/>
      </rPr>
      <t xml:space="preserve">Entidad ejecutora de la experiencia
</t>
    </r>
    <r>
      <rPr>
        <sz val="11"/>
        <color rgb="FFFFFFFF"/>
        <rFont val="Roboto"/>
      </rPr>
      <t>(En caso de figura asociativa, indicar la ESAL a la que corresponde la experiencia)</t>
    </r>
  </si>
  <si>
    <t>Objeto del contrato, convenio o proyecto</t>
  </si>
  <si>
    <t>Fecha de Inicio</t>
  </si>
  <si>
    <t>Fecha de Finalización</t>
  </si>
  <si>
    <t xml:space="preserve">Valor total (COP) </t>
  </si>
  <si>
    <t>Porcentaje de participación de la ESAL en la experiencia (si aplica)</t>
  </si>
  <si>
    <t>Valor presente de la experiencia (2026)</t>
  </si>
  <si>
    <t>Soportes documentales presentados</t>
  </si>
  <si>
    <t>Observaciones de la entidad participante (si aplica)</t>
  </si>
  <si>
    <t>XXX</t>
  </si>
  <si>
    <t>Ejemplo XXX</t>
  </si>
  <si>
    <t>TOTAL EXPERIENCIA ACREDITABLE (COP 2026)</t>
  </si>
  <si>
    <t>Año</t>
  </si>
  <si>
    <t>SMLV (COP)</t>
  </si>
  <si>
    <t>Variación</t>
  </si>
  <si>
    <t>Precios al Consumidor (IPC)</t>
  </si>
  <si>
    <t>Variación Anual (Cierre a diciembre)</t>
  </si>
  <si>
    <t>Fuente DANE</t>
  </si>
  <si>
    <t xml:space="preserve">FORMATO 3 - RELACIÓN EXPERIENCIA MÍNIMA REQUERIDA        </t>
  </si>
  <si>
    <t xml:space="preserve">ECOSISTEMAS  DE INTERÉS PÚBLICO PARA LA PRODUCCIÓN Y CIRCULACIÓN DE ESPECTÁCULOS DE GRAN FORMATO EN BOGOTÁ </t>
  </si>
  <si>
    <t>FORMATO 3 – RELACIÓN EXPERIENCIA MÍNIMA REQUERIDA</t>
  </si>
  <si>
    <t>ECOSISTEMAS  DE INTERÉS PÚBLICO PARA LA PRODUCCIÓN Y CIRCULACIÓN DE ESPECTÁCULOS DE GRAN FORMATO EN BOGOTÁ</t>
  </si>
  <si>
    <r>
      <rPr>
        <b/>
        <i/>
        <sz val="10"/>
        <color theme="1"/>
        <rFont val="Roboto"/>
      </rPr>
      <t xml:space="preserve">Instructivo para el diligenciamiento
</t>
    </r>
    <r>
      <rPr>
        <i/>
        <sz val="10"/>
        <color theme="1"/>
        <rFont val="Roboto"/>
      </rPr>
      <t>El presente formato tiene como propósito permitir a la Secretaría Distrital de Cultura, Recreación y Deporte – SCRD verificar el cumplimiento del Requisito 2: Experiencia mínima requerida. El diligenciamiento de este formato es de carácter obligatorio y deberá realizarse de manera completa, clara, coherente y verificable, en concordancia con los soportes documentales aportados por la entidad participante.</t>
    </r>
  </si>
  <si>
    <r>
      <rPr>
        <b/>
        <sz val="11"/>
        <color theme="1"/>
        <rFont val="Roboto"/>
      </rPr>
      <t xml:space="preserve">1. Consideraciones generales
</t>
    </r>
    <r>
      <rPr>
        <sz val="11"/>
        <color theme="1"/>
        <rFont val="Roboto"/>
      </rPr>
      <t>- La entidad participante deberá relacionar máximo cinco (5) experiencias en la ejecución de proyectos artísticos y culturales.
- Las experiencias deberán corresponder a contratos, convenios o proyectos desarrollados a través de programas o mecanismos de fomento cultural ofertados por entidades públicas.
- Las experiencias deberán haber sido ejecutadas entre los años 2017 y 2025.
- La experiencia presupuestal presentada deberá ser igual o superior al 50% del valor total de la convocatoria LEP en la cual participa. Para tal efecto, el formato se encuentra formulado para actualizar los valores históricos a valor presente neto, con base en la variación anual del IPC.</t>
    </r>
    <r>
      <rPr>
        <b/>
        <sz val="11"/>
        <color theme="1"/>
        <rFont val="Roboto"/>
      </rPr>
      <t xml:space="preserve">
Importante:
</t>
    </r>
    <r>
      <rPr>
        <sz val="11"/>
        <color theme="1"/>
        <rFont val="Roboto"/>
      </rPr>
      <t xml:space="preserve">Si se relacionan más de cinco (5) experiencias, únicamente se tendrán en cuenta las cinco (5) primeras registradas en el formato, en el orden en que fueron diligenciadas.
Cuando la experiencia corresponda a contratos, convenios o proyectos ejecutados mediante consorcios o uniones temporales, solo se reconocerá el valor proporcional correspondiente a la participación de la ESAL que acredita la experiencia.
</t>
    </r>
    <r>
      <rPr>
        <b/>
        <sz val="11"/>
        <color theme="1"/>
        <rFont val="Roboto"/>
      </rPr>
      <t xml:space="preserve">2. Organización de los soportes
</t>
    </r>
    <r>
      <rPr>
        <sz val="11"/>
        <color theme="1"/>
        <rFont val="Roboto"/>
      </rPr>
      <t xml:space="preserve">Los soportes documentales de las experiencias deberán presentarse en un único archivo PDF, organizado en el mismo orden en que las experiencias fueron registradas en este formato. </t>
    </r>
    <r>
      <rPr>
        <sz val="11"/>
        <color rgb="FFFF0000"/>
        <rFont val="Roboto"/>
      </rPr>
      <t>“Si los soportes no siguen el mismo orden, la experiencia podría no ser validada”.</t>
    </r>
    <r>
      <rPr>
        <sz val="11"/>
        <color theme="1"/>
        <rFont val="Roboto"/>
      </rPr>
      <t xml:space="preserve"> El archivo deberá nombrarse de la siguiente manera: </t>
    </r>
    <r>
      <rPr>
        <i/>
        <sz val="11"/>
        <color theme="1"/>
        <rFont val="Roboto"/>
      </rPr>
      <t>Soportes_Experiencia_Minima_[NombreEntidad].pdf</t>
    </r>
    <r>
      <rPr>
        <sz val="11"/>
        <color theme="1"/>
        <rFont val="Roboto"/>
      </rPr>
      <t xml:space="preserve">
</t>
    </r>
    <r>
      <rPr>
        <b/>
        <sz val="11"/>
        <color theme="1"/>
        <rFont val="Roboto"/>
      </rPr>
      <t>Importante:</t>
    </r>
    <r>
      <rPr>
        <sz val="11"/>
        <color theme="1"/>
        <rFont val="Roboto"/>
      </rPr>
      <t xml:space="preserve">
Cada experiencia deberá poder identificarse claramente dentro de los soportes aportados y según el tipo de experiencia presentada, los soportes deberán incluir adicionalmente:
- Para proyectos desarrollados a través de programas o mecanismos de fomento cultural ofertados por entidades públicas: el certificado de ejecución del proyecto y la correspondiente resolución o acto administrativo de asignación de recursos.
- Para experiencias ejecutadas mediante consorcios o uniones temporales: el documento de constitución de la figura asociativa, en el que se evidencie el porcentaje de participación de la ESAL que acredita la experiencia.
</t>
    </r>
    <r>
      <rPr>
        <b/>
        <sz val="11"/>
        <color theme="1"/>
        <rFont val="Roboto"/>
      </rPr>
      <t xml:space="preserve">3. Responsabilidad de la entidad participante
</t>
    </r>
    <r>
      <rPr>
        <sz val="11"/>
        <color theme="1"/>
        <rFont val="Roboto"/>
      </rPr>
      <t>El diligenciamiento del formato y la veracidad de la información consignada son responsabilidad exclusiva de la entidad participante. Errores, omisiones, inconsistencias, falta de soportes documentales o la imposibilidad de verificar la información suministrada podrán dar lugar a la no admisión del proyecto, de conformidad con las condiciones establecidas en la presente convocatoria.</t>
    </r>
  </si>
  <si>
    <r>
      <rPr>
        <b/>
        <sz val="11"/>
        <color rgb="FFFF9900"/>
        <rFont val="Roboto"/>
      </rPr>
      <t xml:space="preserve">Instrucciones por campo
</t>
    </r>
    <r>
      <rPr>
        <sz val="11"/>
        <color rgb="FFFF9900"/>
        <rFont val="Roboto"/>
      </rPr>
      <t>A continuación, se describe cómo diligenciar cada columna del Formato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</si>
</sst>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
  </numFmts>
  <fonts count="27">
    <font>
      <sz val="11"/>
      <color theme="1"/>
      <name val="Aptos Narrow"/>
      <scheme val="minor"/>
    </font>
    <font>
      <sz val="11"/>
      <color theme="1"/>
      <name val="Aptos Narrow"/>
      <family val="2"/>
      <scheme val="minor"/>
    </font>
    <font>
      <b/>
      <sz val="12"/>
      <color rgb="FFFFFFFF"/>
      <name val="Roboto"/>
    </font>
    <font>
      <sz val="11"/>
      <color theme="1"/>
      <name val="Roboto"/>
    </font>
    <font>
      <b/>
      <sz val="12"/>
      <color theme="1"/>
      <name val="Roboto"/>
    </font>
    <font>
      <b/>
      <sz val="11"/>
      <color theme="1"/>
      <name val="Roboto"/>
    </font>
    <font>
      <sz val="11"/>
      <color theme="1"/>
      <name val="Roboto"/>
    </font>
    <font>
      <sz val="11"/>
      <name val="Aptos Narrow"/>
      <family val="2"/>
    </font>
    <font>
      <b/>
      <sz val="11"/>
      <color rgb="FF000000"/>
      <name val="Roboto"/>
    </font>
    <font>
      <b/>
      <sz val="11"/>
      <color rgb="FFFFFFFF"/>
      <name val="Roboto"/>
    </font>
    <font>
      <sz val="11"/>
      <color rgb="FFFFFFFF"/>
      <name val="Arial"/>
      <family val="2"/>
    </font>
    <font>
      <sz val="11"/>
      <color rgb="FFFFFFFF"/>
      <name val="Aptos Narrow"/>
      <family val="2"/>
      <scheme val="minor"/>
    </font>
    <font>
      <sz val="10"/>
      <color theme="1"/>
      <name val="Roboto"/>
    </font>
    <font>
      <b/>
      <sz val="10"/>
      <color theme="1"/>
      <name val="Roboto"/>
    </font>
    <font>
      <b/>
      <sz val="11"/>
      <color rgb="FF1F1F1F"/>
      <name val="Arial"/>
      <family val="2"/>
    </font>
    <font>
      <b/>
      <sz val="11"/>
      <color rgb="FF000000"/>
      <name val="&quot;Aptos Narrow&quot;"/>
    </font>
    <font>
      <sz val="11"/>
      <color rgb="FF000000"/>
      <name val="&quot;Aptos Narrow&quot;"/>
    </font>
    <font>
      <sz val="11"/>
      <color rgb="FF1F1F1F"/>
      <name val="Arial"/>
      <family val="2"/>
    </font>
    <font>
      <sz val="11"/>
      <color rgb="FFFF0000"/>
      <name val="Roboto"/>
    </font>
    <font>
      <sz val="11"/>
      <color rgb="FFFFFFFF"/>
      <name val="Roboto"/>
    </font>
    <font>
      <b/>
      <sz val="11"/>
      <color rgb="FF1F1F1F"/>
      <name val="Arial"/>
      <family val="2"/>
    </font>
    <font>
      <sz val="11"/>
      <color rgb="FF000000"/>
      <name val="Roboto"/>
    </font>
    <font>
      <i/>
      <sz val="10"/>
      <color theme="1"/>
      <name val="Roboto"/>
    </font>
    <font>
      <b/>
      <i/>
      <sz val="10"/>
      <color theme="1"/>
      <name val="Roboto"/>
    </font>
    <font>
      <i/>
      <sz val="11"/>
      <color theme="1"/>
      <name val="Roboto"/>
    </font>
    <font>
      <b/>
      <sz val="11"/>
      <color rgb="FFFF9900"/>
      <name val="Roboto"/>
    </font>
    <font>
      <sz val="11"/>
      <color rgb="FFFF9900"/>
      <name val="Roboto"/>
    </font>
  </fonts>
  <fills count="9">
    <fill>
      <patternFill patternType="none"/>
    </fill>
    <fill>
      <patternFill patternType="gray125"/>
    </fill>
    <fill>
      <patternFill patternType="solid">
        <fgColor rgb="FF20124D"/>
        <bgColor rgb="FF20124D"/>
      </patternFill>
    </fill>
    <fill>
      <patternFill patternType="solid">
        <fgColor rgb="FFFFF2CC"/>
        <bgColor rgb="FFFFF2CC"/>
      </patternFill>
    </fill>
    <fill>
      <patternFill patternType="solid">
        <fgColor rgb="FFCCCCCC"/>
        <bgColor rgb="FFCCCCCC"/>
      </patternFill>
    </fill>
    <fill>
      <patternFill patternType="solid">
        <fgColor rgb="FFEFEFEF"/>
        <bgColor rgb="FFEFEFEF"/>
      </patternFill>
    </fill>
    <fill>
      <patternFill patternType="solid">
        <fgColor rgb="FFD9D9D9"/>
        <bgColor rgb="FFD9D9D9"/>
      </patternFill>
    </fill>
    <fill>
      <patternFill patternType="solid">
        <fgColor rgb="FFD0D0D0"/>
        <bgColor rgb="FFD0D0D0"/>
      </patternFill>
    </fill>
    <fill>
      <patternFill patternType="solid">
        <fgColor rgb="FFF2F2F2"/>
        <bgColor rgb="FFF2F2F2"/>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s>
  <cellStyleXfs count="1">
    <xf numFmtId="0" fontId="0" fillId="0" borderId="0"/>
  </cellStyleXfs>
  <cellXfs count="54">
    <xf numFmtId="0" fontId="0" fillId="0" borderId="0" xfId="0"/>
    <xf numFmtId="0" fontId="2" fillId="2" borderId="1" xfId="0" applyFont="1" applyFill="1" applyBorder="1" applyAlignment="1">
      <alignment horizontal="center" vertical="center" wrapText="1"/>
    </xf>
    <xf numFmtId="0" fontId="3" fillId="0" borderId="0" xfId="0" applyFont="1" applyAlignment="1">
      <alignment vertical="center"/>
    </xf>
    <xf numFmtId="0" fontId="5" fillId="5" borderId="1" xfId="0" applyFont="1" applyFill="1" applyBorder="1" applyAlignment="1">
      <alignment horizontal="left" vertical="center" wrapText="1"/>
    </xf>
    <xf numFmtId="0" fontId="3" fillId="0" borderId="0" xfId="0" applyFont="1"/>
    <xf numFmtId="0" fontId="10" fillId="2" borderId="0" xfId="0" applyFont="1" applyFill="1" applyAlignment="1">
      <alignment horizontal="center" vertical="center"/>
    </xf>
    <xf numFmtId="0" fontId="11" fillId="2" borderId="0" xfId="0" applyFont="1" applyFill="1"/>
    <xf numFmtId="0" fontId="13" fillId="7"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6" fillId="0" borderId="1" xfId="0" applyFont="1" applyBorder="1"/>
    <xf numFmtId="165" fontId="6" fillId="0" borderId="1" xfId="0" applyNumberFormat="1" applyFont="1" applyBorder="1"/>
    <xf numFmtId="0" fontId="3" fillId="0" borderId="1" xfId="0" applyFont="1" applyBorder="1"/>
    <xf numFmtId="0" fontId="5" fillId="8" borderId="0" xfId="0" applyFont="1" applyFill="1" applyAlignment="1">
      <alignment horizontal="center" vertical="center" wrapText="1"/>
    </xf>
    <xf numFmtId="0" fontId="5" fillId="8" borderId="0" xfId="0" applyFont="1" applyFill="1" applyAlignment="1">
      <alignment horizontal="right" vertical="center" wrapText="1"/>
    </xf>
    <xf numFmtId="165" fontId="4" fillId="8" borderId="8" xfId="0" applyNumberFormat="1" applyFont="1" applyFill="1" applyBorder="1"/>
    <xf numFmtId="0" fontId="3" fillId="0" borderId="0" xfId="0" applyFont="1" applyAlignment="1">
      <alignment horizontal="center" vertical="center"/>
    </xf>
    <xf numFmtId="0" fontId="14" fillId="0" borderId="1" xfId="0" applyFont="1" applyBorder="1" applyAlignment="1">
      <alignment horizontal="left"/>
    </xf>
    <xf numFmtId="0" fontId="15" fillId="0" borderId="0" xfId="0" applyFont="1" applyAlignment="1">
      <alignment horizontal="center"/>
    </xf>
    <xf numFmtId="0" fontId="16" fillId="0" borderId="0" xfId="0" applyFont="1"/>
    <xf numFmtId="0" fontId="17" fillId="0" borderId="1" xfId="0" applyFont="1" applyBorder="1" applyAlignment="1">
      <alignment horizontal="left"/>
    </xf>
    <xf numFmtId="3" fontId="17" fillId="0" borderId="1" xfId="0" applyNumberFormat="1" applyFont="1" applyBorder="1" applyAlignment="1">
      <alignment horizontal="right"/>
    </xf>
    <xf numFmtId="10" fontId="17" fillId="0" borderId="1" xfId="0" applyNumberFormat="1" applyFont="1" applyBorder="1" applyAlignment="1">
      <alignment horizontal="right"/>
    </xf>
    <xf numFmtId="0" fontId="14" fillId="0" borderId="0" xfId="0" applyFont="1" applyAlignment="1">
      <alignment horizontal="left"/>
    </xf>
    <xf numFmtId="0" fontId="17" fillId="0" borderId="0" xfId="0" applyFont="1" applyAlignment="1">
      <alignment horizontal="left"/>
    </xf>
    <xf numFmtId="3" fontId="14" fillId="0" borderId="1" xfId="0" applyNumberFormat="1" applyFont="1" applyBorder="1" applyAlignment="1">
      <alignment horizontal="right"/>
    </xf>
    <xf numFmtId="0" fontId="16" fillId="0" borderId="0" xfId="0" applyFont="1" applyAlignment="1">
      <alignment horizontal="left"/>
    </xf>
    <xf numFmtId="0" fontId="20" fillId="0" borderId="1" xfId="0" applyFont="1" applyBorder="1" applyAlignment="1">
      <alignment horizontal="left"/>
    </xf>
    <xf numFmtId="10" fontId="1" fillId="0" borderId="0" xfId="0" applyNumberFormat="1" applyFont="1"/>
    <xf numFmtId="0" fontId="1" fillId="0" borderId="0" xfId="0" applyFont="1"/>
    <xf numFmtId="0" fontId="12" fillId="7" borderId="0" xfId="0" applyFont="1" applyFill="1" applyAlignment="1">
      <alignment horizontal="right" vertical="center" wrapText="1"/>
    </xf>
    <xf numFmtId="0" fontId="0" fillId="0" borderId="0" xfId="0"/>
    <xf numFmtId="0" fontId="5" fillId="7" borderId="2" xfId="0" applyFont="1" applyFill="1" applyBorder="1" applyAlignment="1">
      <alignment horizontal="right" vertical="center" wrapText="1"/>
    </xf>
    <xf numFmtId="0" fontId="7" fillId="0" borderId="4" xfId="0" applyFont="1" applyBorder="1"/>
    <xf numFmtId="0" fontId="5" fillId="8" borderId="5" xfId="0" applyFont="1" applyFill="1" applyBorder="1" applyAlignment="1">
      <alignment horizontal="right" vertical="center" wrapText="1"/>
    </xf>
    <xf numFmtId="0" fontId="7" fillId="0" borderId="6" xfId="0" applyFont="1" applyBorder="1"/>
    <xf numFmtId="0" fontId="7" fillId="0" borderId="7" xfId="0" applyFont="1" applyBorder="1"/>
    <xf numFmtId="0" fontId="2" fillId="2" borderId="0" xfId="0" applyFont="1" applyFill="1" applyAlignment="1">
      <alignment horizontal="center" vertical="center" wrapText="1"/>
    </xf>
    <xf numFmtId="0" fontId="7" fillId="0" borderId="3" xfId="0" applyFont="1" applyBorder="1"/>
    <xf numFmtId="0" fontId="8" fillId="6" borderId="0" xfId="0" applyFont="1" applyFill="1" applyAlignment="1">
      <alignment horizontal="left" vertical="center" wrapText="1"/>
    </xf>
    <xf numFmtId="0" fontId="9" fillId="2" borderId="0" xfId="0" applyFont="1" applyFill="1" applyAlignment="1">
      <alignment horizontal="right" vertical="center" wrapText="1"/>
    </xf>
    <xf numFmtId="0" fontId="12" fillId="7" borderId="2" xfId="0" applyFont="1" applyFill="1" applyBorder="1" applyAlignment="1">
      <alignment horizontal="right" vertical="center" wrapText="1"/>
    </xf>
    <xf numFmtId="0" fontId="4" fillId="7" borderId="2" xfId="0" applyFont="1" applyFill="1" applyBorder="1" applyAlignment="1">
      <alignment horizontal="center" vertical="center" wrapText="1"/>
    </xf>
    <xf numFmtId="0" fontId="15" fillId="0" borderId="9" xfId="0" applyFont="1" applyBorder="1" applyAlignment="1">
      <alignment horizontal="center"/>
    </xf>
    <xf numFmtId="0" fontId="7" fillId="0" borderId="9" xfId="0" applyFont="1" applyBorder="1"/>
    <xf numFmtId="164" fontId="3" fillId="0" borderId="1" xfId="0" applyNumberFormat="1" applyFont="1" applyBorder="1"/>
    <xf numFmtId="165" fontId="3" fillId="0" borderId="1" xfId="0" applyNumberFormat="1" applyFont="1" applyBorder="1"/>
    <xf numFmtId="164" fontId="21" fillId="0" borderId="1" xfId="0" applyNumberFormat="1" applyFont="1" applyBorder="1" applyAlignment="1">
      <alignment horizontal="right"/>
    </xf>
    <xf numFmtId="165" fontId="21" fillId="0" borderId="1" xfId="0" applyNumberFormat="1" applyFont="1" applyBorder="1" applyAlignment="1">
      <alignment horizontal="right"/>
    </xf>
    <xf numFmtId="0" fontId="2" fillId="2" borderId="2" xfId="0" applyFont="1" applyFill="1" applyBorder="1" applyAlignment="1">
      <alignment horizontal="center" vertical="center" wrapText="1"/>
    </xf>
    <xf numFmtId="0" fontId="22" fillId="3"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25" fillId="2" borderId="1" xfId="0" applyFont="1" applyFill="1" applyBorder="1" applyAlignment="1">
      <alignment horizontal="center" vertical="center" wrapText="1"/>
    </xf>
    <xf numFmtId="0" fontId="3" fillId="5"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FF9900"/>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workbookViewId="0">
      <selection activeCell="B4" sqref="B4"/>
    </sheetView>
  </sheetViews>
  <sheetFormatPr baseColWidth="10" defaultColWidth="12.5703125" defaultRowHeight="15" customHeight="1"/>
  <cols>
    <col min="1" max="1" width="151.85546875" customWidth="1"/>
    <col min="2" max="26" width="10.5703125" customWidth="1"/>
  </cols>
  <sheetData>
    <row r="1" spans="1:26" ht="31.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29.25" customHeight="1">
      <c r="A2" s="1" t="s">
        <v>45</v>
      </c>
      <c r="B2" s="2"/>
      <c r="C2" s="2"/>
      <c r="D2" s="2"/>
      <c r="E2" s="2"/>
      <c r="F2" s="2"/>
      <c r="G2" s="2"/>
      <c r="H2" s="2"/>
      <c r="I2" s="2"/>
      <c r="J2" s="2"/>
      <c r="K2" s="2"/>
      <c r="L2" s="2"/>
      <c r="M2" s="2"/>
      <c r="N2" s="2"/>
      <c r="O2" s="2"/>
      <c r="P2" s="2"/>
      <c r="Q2" s="2"/>
      <c r="R2" s="2"/>
      <c r="S2" s="2"/>
      <c r="T2" s="2"/>
      <c r="U2" s="2"/>
      <c r="V2" s="2"/>
      <c r="W2" s="2"/>
      <c r="X2" s="2"/>
      <c r="Y2" s="2"/>
      <c r="Z2" s="2"/>
    </row>
    <row r="3" spans="1:26" ht="45.75" customHeight="1">
      <c r="A3" s="50" t="s">
        <v>46</v>
      </c>
      <c r="B3" s="2"/>
      <c r="C3" s="2"/>
      <c r="D3" s="2"/>
      <c r="E3" s="2"/>
      <c r="F3" s="2"/>
      <c r="G3" s="2"/>
      <c r="H3" s="2"/>
      <c r="I3" s="2"/>
      <c r="J3" s="2"/>
      <c r="K3" s="2"/>
      <c r="L3" s="2"/>
      <c r="M3" s="2"/>
      <c r="N3" s="2"/>
      <c r="O3" s="2"/>
      <c r="P3" s="2"/>
      <c r="Q3" s="2"/>
      <c r="R3" s="2"/>
      <c r="S3" s="2"/>
      <c r="T3" s="2"/>
      <c r="U3" s="2"/>
      <c r="V3" s="2"/>
      <c r="W3" s="2"/>
      <c r="X3" s="2"/>
      <c r="Y3" s="2"/>
      <c r="Z3" s="2"/>
    </row>
    <row r="4" spans="1:26" ht="359.25" customHeight="1">
      <c r="A4" s="51" t="s">
        <v>47</v>
      </c>
      <c r="B4" s="2"/>
      <c r="C4" s="2"/>
      <c r="D4" s="2"/>
      <c r="E4" s="2"/>
      <c r="F4" s="2"/>
      <c r="G4" s="2"/>
      <c r="H4" s="2"/>
      <c r="I4" s="2"/>
      <c r="J4" s="2"/>
      <c r="K4" s="2"/>
      <c r="L4" s="2"/>
      <c r="M4" s="2"/>
      <c r="N4" s="2"/>
      <c r="O4" s="2"/>
      <c r="P4" s="2"/>
      <c r="Q4" s="2"/>
      <c r="R4" s="2"/>
      <c r="S4" s="2"/>
      <c r="T4" s="2"/>
      <c r="U4" s="2"/>
      <c r="V4" s="2"/>
      <c r="W4" s="2"/>
      <c r="X4" s="2"/>
      <c r="Y4" s="2"/>
      <c r="Z4" s="2"/>
    </row>
    <row r="5" spans="1:26" ht="37.5" customHeight="1">
      <c r="A5" s="52" t="s">
        <v>48</v>
      </c>
      <c r="B5" s="2"/>
      <c r="C5" s="2"/>
      <c r="D5" s="2"/>
      <c r="E5" s="2"/>
      <c r="F5" s="2"/>
      <c r="G5" s="2"/>
      <c r="H5" s="2"/>
      <c r="I5" s="2"/>
      <c r="J5" s="2"/>
      <c r="K5" s="2"/>
      <c r="L5" s="2"/>
      <c r="M5" s="2"/>
      <c r="N5" s="2"/>
      <c r="O5" s="2"/>
      <c r="P5" s="2"/>
      <c r="Q5" s="2"/>
      <c r="R5" s="2"/>
      <c r="S5" s="2"/>
      <c r="T5" s="2"/>
      <c r="U5" s="2"/>
      <c r="V5" s="2"/>
      <c r="W5" s="2"/>
      <c r="X5" s="2"/>
      <c r="Y5" s="2"/>
      <c r="Z5" s="2"/>
    </row>
    <row r="6" spans="1:26" ht="33" customHeight="1">
      <c r="A6" s="3" t="s">
        <v>0</v>
      </c>
      <c r="B6" s="2"/>
      <c r="C6" s="2"/>
      <c r="D6" s="2"/>
      <c r="E6" s="2"/>
      <c r="F6" s="2"/>
      <c r="G6" s="2"/>
      <c r="H6" s="2"/>
      <c r="I6" s="2"/>
      <c r="J6" s="2"/>
      <c r="K6" s="2"/>
      <c r="L6" s="2"/>
      <c r="M6" s="2"/>
      <c r="N6" s="2"/>
      <c r="O6" s="2"/>
      <c r="P6" s="2"/>
      <c r="Q6" s="2"/>
      <c r="R6" s="2"/>
      <c r="S6" s="2"/>
      <c r="T6" s="2"/>
      <c r="U6" s="2"/>
      <c r="V6" s="2"/>
      <c r="W6" s="2"/>
      <c r="X6" s="2"/>
      <c r="Y6" s="2"/>
      <c r="Z6" s="2"/>
    </row>
    <row r="7" spans="1:26" ht="33" customHeight="1">
      <c r="A7" s="3" t="s">
        <v>1</v>
      </c>
      <c r="B7" s="2"/>
      <c r="C7" s="2"/>
      <c r="D7" s="2"/>
      <c r="E7" s="2"/>
      <c r="F7" s="2"/>
      <c r="G7" s="2"/>
      <c r="H7" s="2"/>
      <c r="I7" s="2"/>
      <c r="J7" s="2"/>
      <c r="K7" s="2"/>
      <c r="L7" s="2"/>
      <c r="M7" s="2"/>
      <c r="N7" s="2"/>
      <c r="O7" s="2"/>
      <c r="P7" s="2"/>
      <c r="Q7" s="2"/>
      <c r="R7" s="2"/>
      <c r="S7" s="2"/>
      <c r="T7" s="2"/>
      <c r="U7" s="2"/>
      <c r="V7" s="2"/>
      <c r="W7" s="2"/>
      <c r="X7" s="2"/>
      <c r="Y7" s="2"/>
      <c r="Z7" s="2"/>
    </row>
    <row r="8" spans="1:26" ht="36.75" customHeight="1">
      <c r="A8" s="3" t="s">
        <v>2</v>
      </c>
      <c r="B8" s="2"/>
      <c r="C8" s="2"/>
      <c r="D8" s="2"/>
      <c r="E8" s="2"/>
      <c r="F8" s="2"/>
      <c r="G8" s="2"/>
      <c r="H8" s="2"/>
      <c r="I8" s="2"/>
      <c r="J8" s="2"/>
      <c r="K8" s="2"/>
      <c r="L8" s="2"/>
      <c r="M8" s="2"/>
      <c r="N8" s="2"/>
      <c r="O8" s="2"/>
      <c r="P8" s="2"/>
      <c r="Q8" s="2"/>
      <c r="R8" s="2"/>
      <c r="S8" s="2"/>
      <c r="T8" s="2"/>
      <c r="U8" s="2"/>
      <c r="V8" s="2"/>
      <c r="W8" s="2"/>
      <c r="X8" s="2"/>
      <c r="Y8" s="2"/>
      <c r="Z8" s="2"/>
    </row>
    <row r="9" spans="1:26" ht="76.5" customHeight="1">
      <c r="A9" s="3" t="s">
        <v>3</v>
      </c>
      <c r="B9" s="2"/>
      <c r="C9" s="2"/>
      <c r="D9" s="2"/>
      <c r="E9" s="2"/>
      <c r="F9" s="2"/>
      <c r="G9" s="2"/>
      <c r="H9" s="2"/>
      <c r="I9" s="2"/>
      <c r="J9" s="2"/>
      <c r="K9" s="2"/>
      <c r="L9" s="2"/>
      <c r="M9" s="2"/>
      <c r="N9" s="2"/>
      <c r="O9" s="2"/>
      <c r="P9" s="2"/>
      <c r="Q9" s="2"/>
      <c r="R9" s="2"/>
      <c r="S9" s="2"/>
      <c r="T9" s="2"/>
      <c r="U9" s="2"/>
      <c r="V9" s="2"/>
      <c r="W9" s="2"/>
      <c r="X9" s="2"/>
      <c r="Y9" s="2"/>
      <c r="Z9" s="2"/>
    </row>
    <row r="10" spans="1:26" ht="38.25" customHeight="1">
      <c r="A10" s="3" t="s">
        <v>4</v>
      </c>
      <c r="B10" s="2"/>
      <c r="C10" s="2"/>
      <c r="D10" s="2"/>
      <c r="E10" s="2"/>
      <c r="F10" s="2"/>
      <c r="G10" s="2"/>
      <c r="H10" s="2"/>
      <c r="I10" s="2"/>
      <c r="J10" s="2"/>
      <c r="K10" s="2"/>
      <c r="L10" s="2"/>
      <c r="M10" s="2"/>
      <c r="N10" s="2"/>
      <c r="O10" s="2"/>
      <c r="P10" s="2"/>
      <c r="Q10" s="2"/>
      <c r="R10" s="2"/>
      <c r="S10" s="2"/>
      <c r="T10" s="2"/>
      <c r="U10" s="2"/>
      <c r="V10" s="2"/>
      <c r="W10" s="2"/>
      <c r="X10" s="2"/>
      <c r="Y10" s="2"/>
      <c r="Z10" s="2"/>
    </row>
    <row r="11" spans="1:26" ht="42.75" customHeight="1">
      <c r="A11" s="3" t="s">
        <v>5</v>
      </c>
      <c r="B11" s="2"/>
      <c r="C11" s="2"/>
      <c r="D11" s="2"/>
      <c r="E11" s="2"/>
      <c r="F11" s="2"/>
      <c r="G11" s="2"/>
      <c r="H11" s="2"/>
      <c r="I11" s="2"/>
      <c r="J11" s="2"/>
      <c r="K11" s="2"/>
      <c r="L11" s="2"/>
      <c r="M11" s="2"/>
      <c r="N11" s="2"/>
      <c r="O11" s="2"/>
      <c r="P11" s="2"/>
      <c r="Q11" s="2"/>
      <c r="R11" s="2"/>
      <c r="S11" s="2"/>
      <c r="T11" s="2"/>
      <c r="U11" s="2"/>
      <c r="V11" s="2"/>
      <c r="W11" s="2"/>
      <c r="X11" s="2"/>
      <c r="Y11" s="2"/>
      <c r="Z11" s="2"/>
    </row>
    <row r="12" spans="1:26" ht="97.5" customHeight="1">
      <c r="A12" s="3" t="s">
        <v>6</v>
      </c>
      <c r="B12" s="2"/>
      <c r="C12" s="2"/>
      <c r="D12" s="2"/>
      <c r="E12" s="2"/>
      <c r="F12" s="2"/>
      <c r="G12" s="2"/>
      <c r="H12" s="2"/>
      <c r="I12" s="2"/>
      <c r="J12" s="2"/>
      <c r="K12" s="2"/>
      <c r="L12" s="2"/>
      <c r="M12" s="2"/>
      <c r="N12" s="2"/>
      <c r="O12" s="2"/>
      <c r="P12" s="2"/>
      <c r="Q12" s="2"/>
      <c r="R12" s="2"/>
      <c r="S12" s="2"/>
      <c r="T12" s="2"/>
      <c r="U12" s="2"/>
      <c r="V12" s="2"/>
      <c r="W12" s="2"/>
      <c r="X12" s="2"/>
      <c r="Y12" s="2"/>
      <c r="Z12" s="2"/>
    </row>
    <row r="13" spans="1:26" ht="90.75" customHeight="1">
      <c r="A13" s="3" t="s">
        <v>7</v>
      </c>
      <c r="B13" s="2"/>
      <c r="C13" s="2"/>
      <c r="D13" s="2"/>
      <c r="E13" s="2"/>
      <c r="F13" s="2"/>
      <c r="G13" s="2"/>
      <c r="H13" s="2"/>
      <c r="I13" s="2"/>
      <c r="J13" s="2"/>
      <c r="K13" s="2"/>
      <c r="L13" s="2"/>
      <c r="M13" s="2"/>
      <c r="N13" s="2"/>
      <c r="O13" s="2"/>
      <c r="P13" s="2"/>
      <c r="Q13" s="2"/>
      <c r="R13" s="2"/>
      <c r="S13" s="2"/>
      <c r="T13" s="2"/>
      <c r="U13" s="2"/>
      <c r="V13" s="2"/>
      <c r="W13" s="2"/>
      <c r="X13" s="2"/>
      <c r="Y13" s="2"/>
      <c r="Z13" s="2"/>
    </row>
    <row r="14" spans="1:26" ht="33" customHeight="1">
      <c r="A14" s="3" t="s">
        <v>8</v>
      </c>
      <c r="B14" s="2"/>
      <c r="C14" s="2"/>
      <c r="D14" s="2"/>
      <c r="E14" s="2"/>
      <c r="F14" s="2"/>
      <c r="G14" s="2"/>
      <c r="H14" s="2"/>
      <c r="I14" s="2"/>
      <c r="J14" s="2"/>
      <c r="K14" s="2"/>
      <c r="L14" s="2"/>
      <c r="M14" s="2"/>
      <c r="N14" s="2"/>
      <c r="O14" s="2"/>
      <c r="P14" s="2"/>
      <c r="Q14" s="2"/>
      <c r="R14" s="2"/>
      <c r="S14" s="2"/>
      <c r="T14" s="2"/>
      <c r="U14" s="2"/>
      <c r="V14" s="2"/>
      <c r="W14" s="2"/>
      <c r="X14" s="2"/>
      <c r="Y14" s="2"/>
      <c r="Z14" s="2"/>
    </row>
    <row r="15" spans="1:26" ht="33" customHeight="1">
      <c r="A15" s="53" t="s">
        <v>9</v>
      </c>
      <c r="B15" s="2"/>
      <c r="C15" s="2"/>
      <c r="D15" s="2"/>
      <c r="E15" s="2"/>
      <c r="F15" s="2"/>
      <c r="G15" s="2"/>
      <c r="H15" s="2"/>
      <c r="I15" s="2"/>
      <c r="J15" s="2"/>
      <c r="K15" s="2"/>
      <c r="L15" s="2"/>
      <c r="M15" s="2"/>
      <c r="N15" s="2"/>
      <c r="O15" s="2"/>
      <c r="P15" s="2"/>
      <c r="Q15" s="2"/>
      <c r="R15" s="2"/>
      <c r="S15" s="2"/>
      <c r="T15" s="2"/>
      <c r="U15" s="2"/>
      <c r="V15" s="2"/>
      <c r="W15" s="2"/>
      <c r="X15" s="2"/>
      <c r="Y15" s="2"/>
      <c r="Z15" s="2"/>
    </row>
    <row r="16" spans="1:26" ht="138" customHeight="1">
      <c r="A16" s="53" t="s">
        <v>10</v>
      </c>
      <c r="B16" s="2"/>
      <c r="C16" s="2"/>
      <c r="D16" s="2"/>
      <c r="E16" s="2"/>
      <c r="F16" s="2"/>
      <c r="G16" s="2"/>
      <c r="H16" s="2"/>
      <c r="I16" s="2"/>
      <c r="J16" s="2"/>
      <c r="K16" s="2"/>
      <c r="L16" s="2"/>
      <c r="M16" s="2"/>
      <c r="N16" s="2"/>
      <c r="O16" s="2"/>
      <c r="P16" s="2"/>
      <c r="Q16" s="2"/>
      <c r="R16" s="2"/>
      <c r="S16" s="2"/>
      <c r="T16" s="2"/>
      <c r="U16" s="2"/>
      <c r="V16" s="2"/>
      <c r="W16" s="2"/>
      <c r="X16" s="2"/>
      <c r="Y16" s="2"/>
      <c r="Z16" s="2"/>
    </row>
    <row r="17" spans="1:26" ht="53.25" customHeight="1">
      <c r="A17" s="53" t="s">
        <v>11</v>
      </c>
      <c r="B17" s="2"/>
      <c r="C17" s="2"/>
      <c r="D17" s="2"/>
      <c r="E17" s="2"/>
      <c r="F17" s="2"/>
      <c r="G17" s="2"/>
      <c r="H17" s="2"/>
      <c r="I17" s="2"/>
      <c r="J17" s="2"/>
      <c r="K17" s="2"/>
      <c r="L17" s="2"/>
      <c r="M17" s="2"/>
      <c r="N17" s="2"/>
      <c r="O17" s="2"/>
      <c r="P17" s="2"/>
      <c r="Q17" s="2"/>
      <c r="R17" s="2"/>
      <c r="S17" s="2"/>
      <c r="T17" s="2"/>
      <c r="U17" s="2"/>
      <c r="V17" s="2"/>
      <c r="W17" s="2"/>
      <c r="X17" s="2"/>
      <c r="Y17" s="2"/>
      <c r="Z17" s="2"/>
    </row>
    <row r="18" spans="1:26" ht="91.5" customHeight="1">
      <c r="A18" s="53" t="s">
        <v>12</v>
      </c>
      <c r="B18" s="2"/>
      <c r="C18" s="2"/>
      <c r="D18" s="2"/>
      <c r="E18" s="2"/>
      <c r="F18" s="2"/>
      <c r="G18" s="2"/>
      <c r="H18" s="2"/>
      <c r="I18" s="2"/>
      <c r="J18" s="2"/>
      <c r="K18" s="2"/>
      <c r="L18" s="2"/>
      <c r="M18" s="2"/>
      <c r="N18" s="2"/>
      <c r="O18" s="2"/>
      <c r="P18" s="2"/>
      <c r="Q18" s="2"/>
      <c r="R18" s="2"/>
      <c r="S18" s="2"/>
      <c r="T18" s="2"/>
      <c r="U18" s="2"/>
      <c r="V18" s="2"/>
      <c r="W18" s="2"/>
      <c r="X18" s="2"/>
      <c r="Y18" s="2"/>
      <c r="Z18" s="2"/>
    </row>
    <row r="19" spans="1:26" ht="36" customHeight="1">
      <c r="A19" s="53" t="s">
        <v>13</v>
      </c>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8"/>
  <sheetViews>
    <sheetView workbookViewId="0">
      <selection activeCell="K13" sqref="K13"/>
    </sheetView>
  </sheetViews>
  <sheetFormatPr baseColWidth="10" defaultColWidth="12.7109375" defaultRowHeight="15" customHeight="1"/>
  <cols>
    <col min="1" max="1" width="4" customWidth="1"/>
    <col min="2" max="2" width="22.7109375" customWidth="1"/>
    <col min="3" max="3" width="20.28515625" customWidth="1"/>
    <col min="4" max="4" width="34.140625" customWidth="1"/>
    <col min="5" max="5" width="40.7109375" customWidth="1"/>
    <col min="6" max="6" width="49" customWidth="1"/>
    <col min="7" max="7" width="11" customWidth="1"/>
    <col min="8" max="8" width="13.5703125" customWidth="1"/>
    <col min="9" max="9" width="20.28515625" customWidth="1"/>
    <col min="10" max="10" width="27.28515625" customWidth="1"/>
    <col min="11" max="11" width="25.7109375" customWidth="1"/>
    <col min="12" max="12" width="26" customWidth="1"/>
    <col min="13" max="13" width="32.28515625" customWidth="1"/>
    <col min="14" max="28" width="10.7109375" customWidth="1"/>
  </cols>
  <sheetData>
    <row r="1" spans="1:28" ht="25.5" customHeight="1">
      <c r="A1" s="37" t="s">
        <v>42</v>
      </c>
      <c r="B1" s="31"/>
      <c r="C1" s="31"/>
      <c r="D1" s="31"/>
      <c r="E1" s="31"/>
      <c r="F1" s="31"/>
      <c r="G1" s="31"/>
      <c r="H1" s="31"/>
      <c r="I1" s="31"/>
      <c r="J1" s="31"/>
      <c r="K1" s="31"/>
      <c r="L1" s="31"/>
      <c r="M1" s="31"/>
      <c r="N1" s="4"/>
      <c r="O1" s="4"/>
      <c r="P1" s="4"/>
      <c r="Q1" s="4"/>
      <c r="R1" s="4"/>
      <c r="S1" s="4"/>
      <c r="T1" s="4"/>
      <c r="U1" s="4"/>
      <c r="V1" s="4"/>
      <c r="W1" s="4"/>
      <c r="X1" s="4"/>
      <c r="Y1" s="4"/>
      <c r="Z1" s="4"/>
      <c r="AA1" s="4"/>
      <c r="AB1" s="4"/>
    </row>
    <row r="2" spans="1:28" ht="29.25" customHeight="1">
      <c r="A2" s="49" t="s">
        <v>43</v>
      </c>
      <c r="B2" s="38"/>
      <c r="C2" s="38"/>
      <c r="D2" s="38"/>
      <c r="E2" s="38"/>
      <c r="F2" s="38"/>
      <c r="G2" s="38"/>
      <c r="H2" s="38"/>
      <c r="I2" s="38"/>
      <c r="J2" s="38"/>
      <c r="K2" s="38"/>
      <c r="L2" s="38"/>
      <c r="M2" s="33"/>
      <c r="N2" s="4"/>
      <c r="O2" s="4"/>
      <c r="P2" s="4"/>
      <c r="Q2" s="4"/>
      <c r="R2" s="4"/>
      <c r="S2" s="4"/>
      <c r="T2" s="4"/>
      <c r="U2" s="4"/>
      <c r="V2" s="4"/>
      <c r="W2" s="4"/>
      <c r="X2" s="4"/>
      <c r="Y2" s="4"/>
      <c r="Z2" s="4"/>
      <c r="AA2" s="4"/>
      <c r="AB2" s="4"/>
    </row>
    <row r="3" spans="1:28" ht="62.25" customHeight="1">
      <c r="A3" s="39" t="s">
        <v>14</v>
      </c>
      <c r="B3" s="31"/>
      <c r="C3" s="31"/>
      <c r="D3" s="31"/>
      <c r="E3" s="31"/>
      <c r="F3" s="31"/>
      <c r="G3" s="31"/>
      <c r="H3" s="31"/>
      <c r="I3" s="31"/>
      <c r="J3" s="31"/>
      <c r="K3" s="31"/>
      <c r="L3" s="31"/>
      <c r="M3" s="31"/>
      <c r="N3" s="4"/>
      <c r="O3" s="4"/>
      <c r="P3" s="4"/>
      <c r="Q3" s="4"/>
      <c r="R3" s="4"/>
      <c r="S3" s="4"/>
      <c r="T3" s="4"/>
      <c r="U3" s="4"/>
      <c r="V3" s="4"/>
      <c r="W3" s="4"/>
      <c r="X3" s="4"/>
      <c r="Y3" s="4"/>
      <c r="Z3" s="4"/>
      <c r="AA3" s="4"/>
      <c r="AB3" s="4"/>
    </row>
    <row r="4" spans="1:28" ht="21" customHeight="1">
      <c r="A4" s="40" t="s">
        <v>15</v>
      </c>
      <c r="B4" s="31"/>
      <c r="C4" s="5" t="s">
        <v>16</v>
      </c>
      <c r="D4" s="6"/>
      <c r="E4" s="6"/>
      <c r="F4" s="6"/>
      <c r="G4" s="6"/>
      <c r="H4" s="6"/>
      <c r="I4" s="6"/>
      <c r="J4" s="6"/>
      <c r="K4" s="6"/>
      <c r="L4" s="6"/>
      <c r="M4" s="6"/>
      <c r="N4" s="4"/>
      <c r="O4" s="4"/>
      <c r="P4" s="4"/>
      <c r="Q4" s="4"/>
      <c r="R4" s="4"/>
      <c r="S4" s="4"/>
      <c r="T4" s="4"/>
      <c r="U4" s="4"/>
      <c r="V4" s="4"/>
      <c r="W4" s="4"/>
      <c r="X4" s="4"/>
      <c r="Y4" s="4"/>
      <c r="Z4" s="4"/>
      <c r="AA4" s="4"/>
      <c r="AB4" s="4"/>
    </row>
    <row r="5" spans="1:28" ht="20.25" customHeight="1">
      <c r="A5" s="41" t="s">
        <v>17</v>
      </c>
      <c r="B5" s="33"/>
      <c r="C5" s="7" t="b">
        <v>0</v>
      </c>
      <c r="D5" s="42"/>
      <c r="E5" s="38"/>
      <c r="F5" s="38"/>
      <c r="G5" s="38"/>
      <c r="H5" s="38"/>
      <c r="I5" s="38"/>
      <c r="J5" s="38"/>
      <c r="K5" s="38"/>
      <c r="L5" s="38"/>
      <c r="M5" s="33"/>
      <c r="N5" s="4"/>
      <c r="O5" s="4"/>
      <c r="P5" s="4"/>
      <c r="Q5" s="4"/>
      <c r="R5" s="4"/>
      <c r="S5" s="4"/>
      <c r="T5" s="4"/>
      <c r="U5" s="4"/>
      <c r="V5" s="4"/>
      <c r="W5" s="4"/>
      <c r="X5" s="4"/>
      <c r="Y5" s="4"/>
      <c r="Z5" s="4"/>
      <c r="AA5" s="4"/>
      <c r="AB5" s="4"/>
    </row>
    <row r="6" spans="1:28" ht="20.25" customHeight="1">
      <c r="A6" s="30" t="s">
        <v>18</v>
      </c>
      <c r="B6" s="31"/>
      <c r="C6" s="7" t="b">
        <v>0</v>
      </c>
      <c r="D6" s="42"/>
      <c r="E6" s="38"/>
      <c r="F6" s="38"/>
      <c r="G6" s="38"/>
      <c r="H6" s="38"/>
      <c r="I6" s="38"/>
      <c r="J6" s="38"/>
      <c r="K6" s="38"/>
      <c r="L6" s="38"/>
      <c r="M6" s="33"/>
      <c r="N6" s="4"/>
      <c r="O6" s="4"/>
      <c r="P6" s="4"/>
      <c r="Q6" s="4"/>
      <c r="R6" s="4"/>
      <c r="S6" s="4"/>
      <c r="T6" s="4"/>
      <c r="U6" s="4"/>
      <c r="V6" s="4"/>
      <c r="W6" s="4"/>
      <c r="X6" s="4"/>
      <c r="Y6" s="4"/>
      <c r="Z6" s="4"/>
      <c r="AA6" s="4"/>
      <c r="AB6" s="4"/>
    </row>
    <row r="7" spans="1:28" ht="30" customHeight="1">
      <c r="A7" s="32" t="s">
        <v>19</v>
      </c>
      <c r="B7" s="33"/>
      <c r="C7" s="42"/>
      <c r="D7" s="38"/>
      <c r="E7" s="38"/>
      <c r="F7" s="38"/>
      <c r="G7" s="38"/>
      <c r="H7" s="38"/>
      <c r="I7" s="38"/>
      <c r="J7" s="38"/>
      <c r="K7" s="38"/>
      <c r="L7" s="38"/>
      <c r="M7" s="33"/>
      <c r="N7" s="4"/>
      <c r="O7" s="4"/>
      <c r="P7" s="4"/>
      <c r="Q7" s="4"/>
      <c r="R7" s="4"/>
      <c r="S7" s="4"/>
      <c r="T7" s="4"/>
      <c r="U7" s="4"/>
      <c r="V7" s="4"/>
      <c r="W7" s="4"/>
      <c r="X7" s="4"/>
      <c r="Y7" s="4"/>
      <c r="Z7" s="4"/>
      <c r="AA7" s="4"/>
      <c r="AB7" s="4"/>
    </row>
    <row r="8" spans="1:28" ht="14.25" customHeight="1">
      <c r="A8" s="8" t="s">
        <v>20</v>
      </c>
      <c r="B8" s="8" t="s">
        <v>21</v>
      </c>
      <c r="C8" s="8" t="s">
        <v>22</v>
      </c>
      <c r="D8" s="8" t="s">
        <v>23</v>
      </c>
      <c r="E8" s="8" t="s">
        <v>24</v>
      </c>
      <c r="F8" s="8" t="s">
        <v>25</v>
      </c>
      <c r="G8" s="8" t="s">
        <v>26</v>
      </c>
      <c r="H8" s="8" t="s">
        <v>27</v>
      </c>
      <c r="I8" s="8" t="s">
        <v>28</v>
      </c>
      <c r="J8" s="8" t="s">
        <v>29</v>
      </c>
      <c r="K8" s="8" t="s">
        <v>30</v>
      </c>
      <c r="L8" s="8" t="s">
        <v>31</v>
      </c>
      <c r="M8" s="8" t="s">
        <v>32</v>
      </c>
      <c r="N8" s="4"/>
      <c r="O8" s="4"/>
      <c r="P8" s="4"/>
      <c r="Q8" s="4"/>
      <c r="R8" s="4"/>
      <c r="S8" s="4"/>
      <c r="T8" s="4"/>
      <c r="U8" s="4"/>
      <c r="V8" s="4"/>
      <c r="W8" s="4"/>
      <c r="X8" s="4"/>
      <c r="Y8" s="4"/>
      <c r="Z8" s="4"/>
      <c r="AA8" s="4"/>
      <c r="AB8" s="4"/>
    </row>
    <row r="9" spans="1:28" ht="14.25" customHeight="1">
      <c r="A9" s="9">
        <v>1</v>
      </c>
      <c r="B9" s="10"/>
      <c r="C9" s="10" t="s">
        <v>33</v>
      </c>
      <c r="D9" s="10" t="s">
        <v>34</v>
      </c>
      <c r="E9" s="10" t="s">
        <v>34</v>
      </c>
      <c r="F9" s="10" t="s">
        <v>34</v>
      </c>
      <c r="G9" s="45">
        <v>43624</v>
      </c>
      <c r="H9" s="45">
        <v>43799</v>
      </c>
      <c r="I9" s="46">
        <v>546000000</v>
      </c>
      <c r="J9" s="11"/>
      <c r="K9" s="11" cm="1">
        <f t="array" ref="K9">IFERROR(+I9*PRODUCT(_xlfn._xlws.FILTER(1+'Inputs VP'!$F$3:$F$17,'Inputs VP'!$E$3:$E$17&gt;YEAR('Formato 3_Relación experiencia '!$G9))),I9)</f>
        <v>800891705.45847404</v>
      </c>
      <c r="L9" s="10"/>
      <c r="M9" s="12"/>
      <c r="N9" s="4"/>
      <c r="O9" s="4"/>
      <c r="P9" s="4"/>
      <c r="Q9" s="4"/>
      <c r="R9" s="4"/>
      <c r="S9" s="4"/>
      <c r="T9" s="4"/>
      <c r="U9" s="4"/>
      <c r="V9" s="4"/>
      <c r="W9" s="4"/>
      <c r="X9" s="4"/>
      <c r="Y9" s="4"/>
      <c r="Z9" s="4"/>
      <c r="AA9" s="4"/>
      <c r="AB9" s="4"/>
    </row>
    <row r="10" spans="1:28" ht="14.25" customHeight="1">
      <c r="A10" s="9">
        <v>2</v>
      </c>
      <c r="B10" s="10"/>
      <c r="C10" s="10"/>
      <c r="D10" s="10"/>
      <c r="E10" s="10"/>
      <c r="F10" s="10"/>
      <c r="G10" s="45">
        <v>46143</v>
      </c>
      <c r="H10" s="45">
        <v>46006</v>
      </c>
      <c r="I10" s="46">
        <v>1000000</v>
      </c>
      <c r="J10" s="11"/>
      <c r="K10" s="11" cm="1">
        <f t="array" ref="K10">IFERROR(+I10*PRODUCT(_xlfn._xlws.FILTER(1+'Inputs VP'!$F$3:$F$17,'Inputs VP'!$E$3:$E$17&gt;YEAR('Formato 3_Relación experiencia '!$G10))),I10)</f>
        <v>1000000</v>
      </c>
      <c r="L10" s="10"/>
      <c r="M10" s="12"/>
      <c r="N10" s="4"/>
      <c r="O10" s="4"/>
      <c r="P10" s="4"/>
      <c r="Q10" s="4"/>
      <c r="R10" s="4"/>
      <c r="S10" s="4"/>
      <c r="T10" s="4"/>
      <c r="U10" s="4"/>
      <c r="V10" s="4"/>
      <c r="W10" s="4"/>
      <c r="X10" s="4"/>
      <c r="Y10" s="4"/>
      <c r="Z10" s="4"/>
      <c r="AA10" s="4"/>
      <c r="AB10" s="4"/>
    </row>
    <row r="11" spans="1:28" ht="14.25" customHeight="1">
      <c r="A11" s="9">
        <v>3</v>
      </c>
      <c r="B11" s="10"/>
      <c r="C11" s="10"/>
      <c r="D11" s="10"/>
      <c r="E11" s="10"/>
      <c r="F11" s="10"/>
      <c r="G11" s="47">
        <v>42529</v>
      </c>
      <c r="H11" s="47">
        <v>42704</v>
      </c>
      <c r="I11" s="48">
        <v>732094649</v>
      </c>
      <c r="J11" s="11"/>
      <c r="K11" s="11" cm="1">
        <f t="array" ref="K11">IFERROR(+I11*PRODUCT(_xlfn._xlws.FILTER(1+'Inputs VP'!$F$3:$F$17,'Inputs VP'!$E$3:$E$17&gt;YEAR('Formato 3_Relación experiencia '!$G11))),I11)</f>
        <v>1197154690.0139024</v>
      </c>
      <c r="L11" s="10"/>
      <c r="M11" s="12"/>
      <c r="N11" s="4"/>
      <c r="O11" s="4"/>
      <c r="P11" s="4"/>
      <c r="Q11" s="4"/>
      <c r="R11" s="4"/>
      <c r="S11" s="4"/>
      <c r="T11" s="4"/>
      <c r="U11" s="4"/>
      <c r="V11" s="4"/>
      <c r="W11" s="4"/>
      <c r="X11" s="4"/>
      <c r="Y11" s="4"/>
      <c r="Z11" s="4"/>
      <c r="AA11" s="4"/>
      <c r="AB11" s="4"/>
    </row>
    <row r="12" spans="1:28" ht="14.25" customHeight="1">
      <c r="A12" s="9">
        <v>4</v>
      </c>
      <c r="B12" s="10"/>
      <c r="C12" s="10"/>
      <c r="D12" s="10"/>
      <c r="E12" s="10"/>
      <c r="F12" s="10"/>
      <c r="G12" s="10"/>
      <c r="H12" s="10"/>
      <c r="I12" s="11"/>
      <c r="J12" s="11"/>
      <c r="K12" s="11" cm="1">
        <f t="array" ref="K12">+I12*PRODUCT(_xlfn._xlws.FILTER(1+'Inputs VP'!$F$3:$F$17,'Inputs VP'!$E$3:$E$17&gt;YEAR('Formato 3_Relación experiencia '!$G12)))</f>
        <v>0</v>
      </c>
      <c r="L12" s="10"/>
      <c r="M12" s="12"/>
      <c r="N12" s="4"/>
      <c r="O12" s="4"/>
      <c r="P12" s="4"/>
      <c r="Q12" s="4"/>
      <c r="R12" s="4"/>
      <c r="S12" s="4"/>
      <c r="T12" s="4"/>
      <c r="U12" s="4"/>
      <c r="V12" s="4"/>
      <c r="W12" s="4"/>
      <c r="X12" s="4"/>
      <c r="Y12" s="4"/>
      <c r="Z12" s="4"/>
      <c r="AA12" s="4"/>
      <c r="AB12" s="4"/>
    </row>
    <row r="13" spans="1:28" ht="14.25" customHeight="1">
      <c r="A13" s="9">
        <v>5</v>
      </c>
      <c r="B13" s="10"/>
      <c r="C13" s="10"/>
      <c r="D13" s="10"/>
      <c r="E13" s="10"/>
      <c r="F13" s="10"/>
      <c r="G13" s="10"/>
      <c r="H13" s="10"/>
      <c r="I13" s="11"/>
      <c r="J13" s="11"/>
      <c r="K13" s="11" cm="1">
        <f t="array" ref="K13">+I13*PRODUCT(_xlfn._xlws.FILTER(1+'Inputs VP'!$F$3:$F$17,'Inputs VP'!$E$3:$E$17&gt;YEAR('Formato 3_Relación experiencia '!$G13)))</f>
        <v>0</v>
      </c>
      <c r="L13" s="10"/>
      <c r="M13" s="12"/>
      <c r="N13" s="4"/>
      <c r="O13" s="4"/>
      <c r="P13" s="4"/>
      <c r="Q13" s="4"/>
      <c r="R13" s="4"/>
      <c r="S13" s="4"/>
      <c r="T13" s="4"/>
      <c r="U13" s="4"/>
      <c r="V13" s="4"/>
      <c r="W13" s="4"/>
      <c r="X13" s="4"/>
      <c r="Y13" s="4"/>
      <c r="Z13" s="4"/>
      <c r="AA13" s="4"/>
      <c r="AB13" s="4"/>
    </row>
    <row r="14" spans="1:28" ht="14.25" customHeight="1">
      <c r="A14" s="13"/>
      <c r="B14" s="14"/>
      <c r="C14" s="34" t="s">
        <v>35</v>
      </c>
      <c r="D14" s="35"/>
      <c r="E14" s="35"/>
      <c r="F14" s="35"/>
      <c r="G14" s="35"/>
      <c r="H14" s="35"/>
      <c r="I14" s="35"/>
      <c r="J14" s="36"/>
      <c r="K14" s="15">
        <f>SUM(K9:K13)</f>
        <v>1999046395.4723763</v>
      </c>
      <c r="L14" s="4"/>
      <c r="M14" s="4"/>
      <c r="N14" s="4"/>
      <c r="O14" s="4"/>
      <c r="P14" s="4"/>
      <c r="Q14" s="4"/>
      <c r="R14" s="4"/>
      <c r="S14" s="4"/>
      <c r="T14" s="4"/>
      <c r="U14" s="4"/>
      <c r="V14" s="4"/>
      <c r="W14" s="4"/>
      <c r="X14" s="4"/>
      <c r="Y14" s="4"/>
      <c r="Z14" s="4"/>
      <c r="AA14" s="4"/>
      <c r="AB14" s="4"/>
    </row>
    <row r="15" spans="1:28" ht="14.25" customHeight="1">
      <c r="A15" s="16"/>
      <c r="B15" s="4"/>
      <c r="C15" s="4"/>
      <c r="D15" s="4"/>
      <c r="E15" s="4"/>
      <c r="F15" s="4"/>
      <c r="G15" s="4"/>
      <c r="H15" s="4"/>
      <c r="I15" s="4"/>
      <c r="J15" s="4"/>
      <c r="K15" s="4"/>
      <c r="L15" s="4"/>
      <c r="M15" s="4"/>
      <c r="N15" s="4"/>
      <c r="O15" s="4"/>
      <c r="P15" s="4"/>
      <c r="Q15" s="4"/>
      <c r="R15" s="4"/>
      <c r="S15" s="4"/>
      <c r="T15" s="4"/>
      <c r="U15" s="4"/>
      <c r="V15" s="4"/>
      <c r="W15" s="4"/>
      <c r="X15" s="4"/>
      <c r="Y15" s="4"/>
      <c r="Z15" s="4"/>
      <c r="AA15" s="4"/>
      <c r="AB15" s="4"/>
    </row>
    <row r="16" spans="1:28" ht="14.25" customHeight="1">
      <c r="A16" s="16"/>
      <c r="B16" s="4"/>
      <c r="C16" s="4"/>
      <c r="D16" s="4"/>
      <c r="E16" s="4"/>
      <c r="F16" s="4"/>
      <c r="G16" s="4"/>
      <c r="H16" s="4"/>
      <c r="I16" s="4"/>
      <c r="J16" s="4"/>
      <c r="K16" s="4"/>
      <c r="L16" s="4"/>
      <c r="M16" s="4"/>
      <c r="N16" s="4"/>
      <c r="O16" s="4"/>
      <c r="P16" s="4"/>
      <c r="Q16" s="4"/>
      <c r="R16" s="4"/>
      <c r="S16" s="4"/>
      <c r="T16" s="4"/>
      <c r="U16" s="4"/>
      <c r="V16" s="4"/>
      <c r="W16" s="4"/>
      <c r="X16" s="4"/>
      <c r="Y16" s="4"/>
      <c r="Z16" s="4"/>
      <c r="AA16" s="4"/>
      <c r="AB16" s="4"/>
    </row>
    <row r="17" spans="1:28" ht="14.25" customHeight="1">
      <c r="A17" s="16"/>
      <c r="B17" s="4"/>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1:28" ht="14.25" customHeight="1">
      <c r="A18" s="16"/>
      <c r="B18" s="4"/>
      <c r="C18" s="4"/>
      <c r="D18" s="4"/>
      <c r="E18" s="4"/>
      <c r="F18" s="4"/>
      <c r="G18" s="4"/>
      <c r="H18" s="4"/>
      <c r="I18" s="4"/>
      <c r="J18" s="4"/>
      <c r="K18" s="4"/>
      <c r="L18" s="4"/>
      <c r="M18" s="4"/>
      <c r="N18" s="4"/>
      <c r="O18" s="4"/>
      <c r="P18" s="4"/>
      <c r="Q18" s="4"/>
      <c r="R18" s="4"/>
      <c r="S18" s="4"/>
      <c r="T18" s="4"/>
      <c r="U18" s="4"/>
      <c r="V18" s="4"/>
      <c r="W18" s="4"/>
      <c r="X18" s="4"/>
      <c r="Y18" s="4"/>
      <c r="Z18" s="4"/>
      <c r="AA18" s="4"/>
      <c r="AB18" s="4"/>
    </row>
    <row r="19" spans="1:28" ht="14.25" customHeight="1">
      <c r="A19" s="16"/>
      <c r="B19" s="4"/>
      <c r="C19" s="4"/>
      <c r="D19" s="4"/>
      <c r="E19" s="4"/>
      <c r="F19" s="4"/>
      <c r="G19" s="4"/>
      <c r="H19" s="4"/>
      <c r="I19" s="4"/>
      <c r="J19" s="4"/>
      <c r="K19" s="4"/>
      <c r="L19" s="4"/>
      <c r="M19" s="4"/>
      <c r="N19" s="4"/>
      <c r="O19" s="4"/>
      <c r="P19" s="4"/>
      <c r="Q19" s="4"/>
      <c r="R19" s="4"/>
      <c r="S19" s="4"/>
      <c r="T19" s="4"/>
      <c r="U19" s="4"/>
      <c r="V19" s="4"/>
      <c r="W19" s="4"/>
      <c r="X19" s="4"/>
      <c r="Y19" s="4"/>
      <c r="Z19" s="4"/>
      <c r="AA19" s="4"/>
      <c r="AB19" s="4"/>
    </row>
    <row r="20" spans="1:28" ht="14.25" customHeight="1">
      <c r="A20" s="16"/>
      <c r="B20" s="4"/>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1:28" ht="14.25" customHeight="1">
      <c r="A21" s="16"/>
      <c r="B21" s="4"/>
      <c r="C21" s="4"/>
      <c r="D21" s="4"/>
      <c r="E21" s="4"/>
      <c r="F21" s="4"/>
      <c r="G21" s="4"/>
      <c r="H21" s="4"/>
      <c r="I21" s="4"/>
      <c r="J21" s="4"/>
      <c r="K21" s="4"/>
      <c r="L21" s="4"/>
      <c r="M21" s="4"/>
      <c r="N21" s="4"/>
      <c r="O21" s="4"/>
      <c r="P21" s="4"/>
      <c r="Q21" s="4"/>
      <c r="R21" s="4"/>
      <c r="S21" s="4"/>
      <c r="T21" s="4"/>
      <c r="U21" s="4"/>
      <c r="V21" s="4"/>
      <c r="W21" s="4"/>
      <c r="X21" s="4"/>
      <c r="Y21" s="4"/>
      <c r="Z21" s="4"/>
      <c r="AA21" s="4"/>
      <c r="AB21" s="4"/>
    </row>
    <row r="22" spans="1:28" ht="14.2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1:28" ht="14.25" customHeight="1">
      <c r="A23" s="16"/>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1:28" ht="14.25" customHeight="1">
      <c r="A24" s="16"/>
      <c r="B24" s="4"/>
      <c r="C24" s="4"/>
      <c r="D24" s="4"/>
      <c r="E24" s="4"/>
      <c r="F24" s="4"/>
      <c r="G24" s="4"/>
      <c r="H24" s="4"/>
      <c r="I24" s="4"/>
      <c r="J24" s="4"/>
      <c r="K24" s="4"/>
      <c r="L24" s="4"/>
      <c r="M24" s="4"/>
      <c r="N24" s="4"/>
      <c r="O24" s="4"/>
      <c r="P24" s="4"/>
      <c r="Q24" s="4"/>
      <c r="R24" s="4"/>
      <c r="S24" s="4"/>
      <c r="T24" s="4"/>
      <c r="U24" s="4"/>
      <c r="V24" s="4"/>
      <c r="W24" s="4"/>
      <c r="X24" s="4"/>
      <c r="Y24" s="4"/>
      <c r="Z24" s="4"/>
      <c r="AA24" s="4"/>
      <c r="AB24" s="4"/>
    </row>
    <row r="25" spans="1:28" ht="14.25" customHeight="1">
      <c r="A25" s="16"/>
      <c r="B25" s="4"/>
      <c r="C25" s="4"/>
      <c r="D25" s="4"/>
      <c r="E25" s="4"/>
      <c r="F25" s="4"/>
      <c r="G25" s="4"/>
      <c r="H25" s="4"/>
      <c r="I25" s="4"/>
      <c r="J25" s="4"/>
      <c r="K25" s="4"/>
      <c r="L25" s="4"/>
      <c r="M25" s="4"/>
      <c r="N25" s="4"/>
      <c r="O25" s="4"/>
      <c r="P25" s="4"/>
      <c r="Q25" s="4"/>
      <c r="R25" s="4"/>
      <c r="S25" s="4"/>
      <c r="T25" s="4"/>
      <c r="U25" s="4"/>
      <c r="V25" s="4"/>
      <c r="W25" s="4"/>
      <c r="X25" s="4"/>
      <c r="Y25" s="4"/>
      <c r="Z25" s="4"/>
      <c r="AA25" s="4"/>
      <c r="AB25" s="4"/>
    </row>
    <row r="26" spans="1:28" ht="14.25" customHeight="1">
      <c r="A26" s="16"/>
      <c r="B26" s="4"/>
      <c r="C26" s="4"/>
      <c r="D26" s="4"/>
      <c r="E26" s="4"/>
      <c r="F26" s="4"/>
      <c r="G26" s="4"/>
      <c r="H26" s="4"/>
      <c r="I26" s="4"/>
      <c r="J26" s="4"/>
      <c r="K26" s="4"/>
      <c r="L26" s="4"/>
      <c r="M26" s="4"/>
      <c r="N26" s="4"/>
      <c r="O26" s="4"/>
      <c r="P26" s="4"/>
      <c r="Q26" s="4"/>
      <c r="R26" s="4"/>
      <c r="S26" s="4"/>
      <c r="T26" s="4"/>
      <c r="U26" s="4"/>
      <c r="V26" s="4"/>
      <c r="W26" s="4"/>
      <c r="X26" s="4"/>
      <c r="Y26" s="4"/>
      <c r="Z26" s="4"/>
      <c r="AA26" s="4"/>
      <c r="AB26" s="4"/>
    </row>
    <row r="27" spans="1:28" ht="14.25" customHeight="1">
      <c r="A27" s="16"/>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28" spans="1:28" ht="14.25" customHeight="1">
      <c r="A28" s="16"/>
      <c r="B28" s="4"/>
      <c r="C28" s="4"/>
      <c r="D28" s="4"/>
      <c r="E28" s="4"/>
      <c r="F28" s="4"/>
      <c r="G28" s="4"/>
      <c r="H28" s="4"/>
      <c r="I28" s="4"/>
      <c r="J28" s="4"/>
      <c r="K28" s="4"/>
      <c r="L28" s="4"/>
      <c r="M28" s="4"/>
      <c r="N28" s="4"/>
      <c r="O28" s="4"/>
      <c r="P28" s="4"/>
      <c r="Q28" s="4"/>
      <c r="R28" s="4"/>
      <c r="S28" s="4"/>
      <c r="T28" s="4"/>
      <c r="U28" s="4"/>
      <c r="V28" s="4"/>
      <c r="W28" s="4"/>
      <c r="X28" s="4"/>
      <c r="Y28" s="4"/>
      <c r="Z28" s="4"/>
      <c r="AA28" s="4"/>
      <c r="AB28" s="4"/>
    </row>
    <row r="29" spans="1:28" ht="14.25" customHeight="1">
      <c r="A29" s="16"/>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1:28" ht="14.25" customHeight="1">
      <c r="A30" s="16"/>
      <c r="B30" s="4"/>
      <c r="C30" s="4"/>
      <c r="D30" s="4"/>
      <c r="E30" s="4"/>
      <c r="F30" s="4"/>
      <c r="G30" s="4"/>
      <c r="H30" s="4"/>
      <c r="I30" s="4"/>
      <c r="J30" s="4"/>
      <c r="K30" s="4"/>
      <c r="L30" s="4"/>
      <c r="M30" s="4"/>
      <c r="N30" s="4"/>
      <c r="O30" s="4"/>
      <c r="P30" s="4"/>
      <c r="Q30" s="4"/>
      <c r="R30" s="4"/>
      <c r="S30" s="4"/>
      <c r="T30" s="4"/>
      <c r="U30" s="4"/>
      <c r="V30" s="4"/>
      <c r="W30" s="4"/>
      <c r="X30" s="4"/>
      <c r="Y30" s="4"/>
      <c r="Z30" s="4"/>
      <c r="AA30" s="4"/>
      <c r="AB30" s="4"/>
    </row>
    <row r="31" spans="1:28" ht="14.25" customHeight="1">
      <c r="A31" s="16"/>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1:28" ht="14.25" customHeight="1">
      <c r="A32" s="16"/>
      <c r="B32" s="4"/>
      <c r="C32" s="4"/>
      <c r="D32" s="4"/>
      <c r="E32" s="4"/>
      <c r="F32" s="4"/>
      <c r="G32" s="4"/>
      <c r="H32" s="4"/>
      <c r="I32" s="4"/>
      <c r="J32" s="4"/>
      <c r="K32" s="4"/>
      <c r="L32" s="4"/>
      <c r="M32" s="4"/>
      <c r="N32" s="4"/>
      <c r="O32" s="4"/>
      <c r="P32" s="4"/>
      <c r="Q32" s="4"/>
      <c r="R32" s="4"/>
      <c r="S32" s="4"/>
      <c r="T32" s="4"/>
      <c r="U32" s="4"/>
      <c r="V32" s="4"/>
      <c r="W32" s="4"/>
      <c r="X32" s="4"/>
      <c r="Y32" s="4"/>
      <c r="Z32" s="4"/>
      <c r="AA32" s="4"/>
      <c r="AB32" s="4"/>
    </row>
    <row r="33" spans="1:28" ht="14.25" customHeight="1">
      <c r="A33" s="16"/>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1:28" ht="14.25" customHeight="1">
      <c r="A34" s="16"/>
      <c r="B34" s="4"/>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1:28" ht="14.25" customHeight="1">
      <c r="A35" s="16"/>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1:28" ht="14.25" customHeight="1">
      <c r="A36" s="16"/>
      <c r="B36" s="4"/>
      <c r="C36" s="4"/>
      <c r="D36" s="4"/>
      <c r="E36" s="4"/>
      <c r="F36" s="4"/>
      <c r="G36" s="4"/>
      <c r="H36" s="4"/>
      <c r="I36" s="4"/>
      <c r="J36" s="4"/>
      <c r="K36" s="4"/>
      <c r="L36" s="4"/>
      <c r="M36" s="4"/>
      <c r="N36" s="4"/>
      <c r="O36" s="4"/>
      <c r="P36" s="4"/>
      <c r="Q36" s="4"/>
      <c r="R36" s="4"/>
      <c r="S36" s="4"/>
      <c r="T36" s="4"/>
      <c r="U36" s="4"/>
      <c r="V36" s="4"/>
      <c r="W36" s="4"/>
      <c r="X36" s="4"/>
      <c r="Y36" s="4"/>
      <c r="Z36" s="4"/>
      <c r="AA36" s="4"/>
      <c r="AB36" s="4"/>
    </row>
    <row r="37" spans="1:28" ht="14.25" customHeight="1">
      <c r="A37" s="16"/>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1:28" ht="14.25" customHeight="1">
      <c r="A38" s="16"/>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1:28" ht="14.25" customHeight="1">
      <c r="A39" s="16"/>
      <c r="B39" s="4"/>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1:28" ht="14.25" customHeight="1">
      <c r="A40" s="16"/>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1:28" ht="14.25" customHeight="1">
      <c r="A41" s="16"/>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1:28" ht="14.25" customHeight="1">
      <c r="A42" s="16"/>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1:28" ht="14.25" customHeight="1">
      <c r="A43" s="16"/>
      <c r="B43" s="4"/>
      <c r="C43" s="4"/>
      <c r="D43" s="4"/>
      <c r="E43" s="4"/>
      <c r="F43" s="4"/>
      <c r="G43" s="4"/>
      <c r="H43" s="4"/>
      <c r="I43" s="4"/>
      <c r="J43" s="4"/>
      <c r="K43" s="4"/>
      <c r="L43" s="4"/>
      <c r="M43" s="4"/>
      <c r="N43" s="4"/>
      <c r="O43" s="4"/>
      <c r="P43" s="4"/>
      <c r="Q43" s="4"/>
      <c r="R43" s="4"/>
      <c r="S43" s="4"/>
      <c r="T43" s="4"/>
      <c r="U43" s="4"/>
      <c r="V43" s="4"/>
      <c r="W43" s="4"/>
      <c r="X43" s="4"/>
      <c r="Y43" s="4"/>
      <c r="Z43" s="4"/>
      <c r="AA43" s="4"/>
      <c r="AB43" s="4"/>
    </row>
    <row r="44" spans="1:28" ht="14.25" customHeight="1">
      <c r="A44" s="16"/>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1:28" ht="14.25" customHeight="1">
      <c r="A45" s="16"/>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1:28" ht="14.25" customHeight="1">
      <c r="A46" s="16"/>
      <c r="B46" s="4"/>
      <c r="C46" s="4"/>
      <c r="D46" s="4"/>
      <c r="E46" s="4"/>
      <c r="F46" s="4"/>
      <c r="G46" s="4"/>
      <c r="H46" s="4"/>
      <c r="I46" s="4"/>
      <c r="J46" s="4"/>
      <c r="K46" s="4"/>
      <c r="L46" s="4"/>
      <c r="M46" s="4"/>
      <c r="N46" s="4"/>
      <c r="O46" s="4"/>
      <c r="P46" s="4"/>
      <c r="Q46" s="4"/>
      <c r="R46" s="4"/>
      <c r="S46" s="4"/>
      <c r="T46" s="4"/>
      <c r="U46" s="4"/>
      <c r="V46" s="4"/>
      <c r="W46" s="4"/>
      <c r="X46" s="4"/>
      <c r="Y46" s="4"/>
      <c r="Z46" s="4"/>
      <c r="AA46" s="4"/>
      <c r="AB46" s="4"/>
    </row>
    <row r="47" spans="1:28" ht="14.25" customHeight="1">
      <c r="A47" s="16"/>
      <c r="B47" s="4"/>
      <c r="C47" s="4"/>
      <c r="D47" s="4"/>
      <c r="E47" s="4"/>
      <c r="F47" s="4"/>
      <c r="G47" s="4"/>
      <c r="H47" s="4"/>
      <c r="I47" s="4"/>
      <c r="J47" s="4"/>
      <c r="K47" s="4"/>
      <c r="L47" s="4"/>
      <c r="M47" s="4"/>
      <c r="N47" s="4"/>
      <c r="O47" s="4"/>
      <c r="P47" s="4"/>
      <c r="Q47" s="4"/>
      <c r="R47" s="4"/>
      <c r="S47" s="4"/>
      <c r="T47" s="4"/>
      <c r="U47" s="4"/>
      <c r="V47" s="4"/>
      <c r="W47" s="4"/>
      <c r="X47" s="4"/>
      <c r="Y47" s="4"/>
      <c r="Z47" s="4"/>
      <c r="AA47" s="4"/>
      <c r="AB47" s="4"/>
    </row>
    <row r="48" spans="1:28" ht="14.25" customHeight="1">
      <c r="A48" s="16"/>
      <c r="B48" s="4"/>
      <c r="C48" s="4"/>
      <c r="D48" s="4"/>
      <c r="E48" s="4"/>
      <c r="F48" s="4"/>
      <c r="G48" s="4"/>
      <c r="H48" s="4"/>
      <c r="I48" s="4"/>
      <c r="J48" s="4"/>
      <c r="K48" s="4"/>
      <c r="L48" s="4"/>
      <c r="M48" s="4"/>
      <c r="N48" s="4"/>
      <c r="O48" s="4"/>
      <c r="P48" s="4"/>
      <c r="Q48" s="4"/>
      <c r="R48" s="4"/>
      <c r="S48" s="4"/>
      <c r="T48" s="4"/>
      <c r="U48" s="4"/>
      <c r="V48" s="4"/>
      <c r="W48" s="4"/>
      <c r="X48" s="4"/>
      <c r="Y48" s="4"/>
      <c r="Z48" s="4"/>
      <c r="AA48" s="4"/>
      <c r="AB48" s="4"/>
    </row>
    <row r="49" spans="1:28" ht="14.25" customHeight="1">
      <c r="A49" s="16"/>
      <c r="B49" s="4"/>
      <c r="C49" s="4"/>
      <c r="D49" s="4"/>
      <c r="E49" s="4"/>
      <c r="F49" s="4"/>
      <c r="G49" s="4"/>
      <c r="H49" s="4"/>
      <c r="I49" s="4"/>
      <c r="J49" s="4"/>
      <c r="K49" s="4"/>
      <c r="L49" s="4"/>
      <c r="M49" s="4"/>
      <c r="N49" s="4"/>
      <c r="O49" s="4"/>
      <c r="P49" s="4"/>
      <c r="Q49" s="4"/>
      <c r="R49" s="4"/>
      <c r="S49" s="4"/>
      <c r="T49" s="4"/>
      <c r="U49" s="4"/>
      <c r="V49" s="4"/>
      <c r="W49" s="4"/>
      <c r="X49" s="4"/>
      <c r="Y49" s="4"/>
      <c r="Z49" s="4"/>
      <c r="AA49" s="4"/>
      <c r="AB49" s="4"/>
    </row>
    <row r="50" spans="1:28" ht="14.25" customHeight="1">
      <c r="A50" s="16"/>
      <c r="B50" s="4"/>
      <c r="C50" s="4"/>
      <c r="D50" s="4"/>
      <c r="E50" s="4"/>
      <c r="F50" s="4"/>
      <c r="G50" s="4"/>
      <c r="H50" s="4"/>
      <c r="I50" s="4"/>
      <c r="J50" s="4"/>
      <c r="K50" s="4"/>
      <c r="L50" s="4"/>
      <c r="M50" s="4"/>
      <c r="N50" s="4"/>
      <c r="O50" s="4"/>
      <c r="P50" s="4"/>
      <c r="Q50" s="4"/>
      <c r="R50" s="4"/>
      <c r="S50" s="4"/>
      <c r="T50" s="4"/>
      <c r="U50" s="4"/>
      <c r="V50" s="4"/>
      <c r="W50" s="4"/>
      <c r="X50" s="4"/>
      <c r="Y50" s="4"/>
      <c r="Z50" s="4"/>
      <c r="AA50" s="4"/>
      <c r="AB50" s="4"/>
    </row>
    <row r="51" spans="1:28" ht="14.25" customHeight="1">
      <c r="A51" s="16"/>
      <c r="B51" s="4"/>
      <c r="C51" s="4"/>
      <c r="D51" s="4"/>
      <c r="E51" s="4"/>
      <c r="F51" s="4"/>
      <c r="G51" s="4"/>
      <c r="H51" s="4"/>
      <c r="I51" s="4"/>
      <c r="J51" s="4"/>
      <c r="K51" s="4"/>
      <c r="L51" s="4"/>
      <c r="M51" s="4"/>
      <c r="N51" s="4"/>
      <c r="O51" s="4"/>
      <c r="P51" s="4"/>
      <c r="Q51" s="4"/>
      <c r="R51" s="4"/>
      <c r="S51" s="4"/>
      <c r="T51" s="4"/>
      <c r="U51" s="4"/>
      <c r="V51" s="4"/>
      <c r="W51" s="4"/>
      <c r="X51" s="4"/>
      <c r="Y51" s="4"/>
      <c r="Z51" s="4"/>
      <c r="AA51" s="4"/>
      <c r="AB51" s="4"/>
    </row>
    <row r="52" spans="1:28" ht="14.25" customHeight="1">
      <c r="A52" s="16"/>
      <c r="B52" s="4"/>
      <c r="C52" s="4"/>
      <c r="D52" s="4"/>
      <c r="E52" s="4"/>
      <c r="F52" s="4"/>
      <c r="G52" s="4"/>
      <c r="H52" s="4"/>
      <c r="I52" s="4"/>
      <c r="J52" s="4"/>
      <c r="K52" s="4"/>
      <c r="L52" s="4"/>
      <c r="M52" s="4"/>
      <c r="N52" s="4"/>
      <c r="O52" s="4"/>
      <c r="P52" s="4"/>
      <c r="Q52" s="4"/>
      <c r="R52" s="4"/>
      <c r="S52" s="4"/>
      <c r="T52" s="4"/>
      <c r="U52" s="4"/>
      <c r="V52" s="4"/>
      <c r="W52" s="4"/>
      <c r="X52" s="4"/>
      <c r="Y52" s="4"/>
      <c r="Z52" s="4"/>
      <c r="AA52" s="4"/>
      <c r="AB52" s="4"/>
    </row>
    <row r="53" spans="1:28" ht="14.25" customHeight="1">
      <c r="A53" s="16"/>
      <c r="B53" s="4"/>
      <c r="C53" s="4"/>
      <c r="D53" s="4"/>
      <c r="E53" s="4"/>
      <c r="F53" s="4"/>
      <c r="G53" s="4"/>
      <c r="H53" s="4"/>
      <c r="I53" s="4"/>
      <c r="J53" s="4"/>
      <c r="K53" s="4"/>
      <c r="L53" s="4"/>
      <c r="M53" s="4"/>
      <c r="N53" s="4"/>
      <c r="O53" s="4"/>
      <c r="P53" s="4"/>
      <c r="Q53" s="4"/>
      <c r="R53" s="4"/>
      <c r="S53" s="4"/>
      <c r="T53" s="4"/>
      <c r="U53" s="4"/>
      <c r="V53" s="4"/>
      <c r="W53" s="4"/>
      <c r="X53" s="4"/>
      <c r="Y53" s="4"/>
      <c r="Z53" s="4"/>
      <c r="AA53" s="4"/>
      <c r="AB53" s="4"/>
    </row>
    <row r="54" spans="1:28" ht="14.25" customHeight="1">
      <c r="A54" s="16"/>
      <c r="B54" s="4"/>
      <c r="C54" s="4"/>
      <c r="D54" s="4"/>
      <c r="E54" s="4"/>
      <c r="F54" s="4"/>
      <c r="G54" s="4"/>
      <c r="H54" s="4"/>
      <c r="I54" s="4"/>
      <c r="J54" s="4"/>
      <c r="K54" s="4"/>
      <c r="L54" s="4"/>
      <c r="M54" s="4"/>
      <c r="N54" s="4"/>
      <c r="O54" s="4"/>
      <c r="P54" s="4"/>
      <c r="Q54" s="4"/>
      <c r="R54" s="4"/>
      <c r="S54" s="4"/>
      <c r="T54" s="4"/>
      <c r="U54" s="4"/>
      <c r="V54" s="4"/>
      <c r="W54" s="4"/>
      <c r="X54" s="4"/>
      <c r="Y54" s="4"/>
      <c r="Z54" s="4"/>
      <c r="AA54" s="4"/>
      <c r="AB54" s="4"/>
    </row>
    <row r="55" spans="1:28" ht="14.25" customHeight="1">
      <c r="A55" s="16"/>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ht="14.25" customHeight="1">
      <c r="A56" s="16"/>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ht="14.25" customHeight="1">
      <c r="A57" s="16"/>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ht="14.25" customHeight="1">
      <c r="A58" s="16"/>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ht="14.25" customHeight="1">
      <c r="A59" s="16"/>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ht="14.25" customHeight="1">
      <c r="A60" s="16"/>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ht="14.25" customHeight="1">
      <c r="A61" s="16"/>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ht="14.25" customHeight="1">
      <c r="A62" s="16"/>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ht="14.25" customHeight="1">
      <c r="A63" s="16"/>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ht="14.25" customHeight="1">
      <c r="A64" s="16"/>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ht="14.25" customHeight="1">
      <c r="A65" s="16"/>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ht="14.25" customHeight="1">
      <c r="A66" s="16"/>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ht="14.25" customHeight="1">
      <c r="A67" s="16"/>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ht="14.25" customHeight="1">
      <c r="A68" s="16"/>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ht="14.25" customHeight="1">
      <c r="A69" s="16"/>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ht="14.25" customHeight="1">
      <c r="A70" s="16"/>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ht="14.25" customHeight="1">
      <c r="A71" s="16"/>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ht="14.25" customHeight="1">
      <c r="A72" s="16"/>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ht="14.25" customHeight="1">
      <c r="A73" s="16"/>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ht="14.25" customHeight="1">
      <c r="A74" s="16"/>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ht="14.25" customHeight="1">
      <c r="A75" s="16"/>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4.25" customHeight="1">
      <c r="A76" s="16"/>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ht="14.25" customHeight="1">
      <c r="A77" s="16"/>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ht="14.25" customHeight="1">
      <c r="A78" s="16"/>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ht="14.25" customHeight="1">
      <c r="A79" s="16"/>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ht="14.25" customHeight="1">
      <c r="A80" s="16"/>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ht="14.25" customHeight="1">
      <c r="A81" s="16"/>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ht="14.25" customHeight="1">
      <c r="A82" s="16"/>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ht="14.25" customHeight="1">
      <c r="A83" s="16"/>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ht="14.25" customHeight="1">
      <c r="A84" s="16"/>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ht="14.25" customHeight="1">
      <c r="A85" s="16"/>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ht="14.25" customHeight="1">
      <c r="A86" s="16"/>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ht="14.25" customHeight="1">
      <c r="A87" s="16"/>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ht="14.25" customHeight="1">
      <c r="A88" s="16"/>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ht="14.25" customHeight="1">
      <c r="A89" s="16"/>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ht="14.25" customHeight="1">
      <c r="A90" s="16"/>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ht="14.25" customHeight="1">
      <c r="A91" s="16"/>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ht="14.25" customHeight="1">
      <c r="A92" s="16"/>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ht="14.25" customHeight="1">
      <c r="A93" s="16"/>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ht="14.25" customHeight="1">
      <c r="A94" s="16"/>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ht="14.25" customHeight="1">
      <c r="A95" s="16"/>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ht="14.25" customHeight="1">
      <c r="A96" s="16"/>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ht="14.25" customHeight="1">
      <c r="A97" s="16"/>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ht="14.25" customHeight="1">
      <c r="A98" s="16"/>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ht="14.25" customHeight="1">
      <c r="A99" s="16"/>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ht="14.25" customHeight="1">
      <c r="A100" s="16"/>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14.25" customHeight="1">
      <c r="A101" s="16"/>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14.25" customHeight="1">
      <c r="A102" s="16"/>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14.25" customHeight="1">
      <c r="A103" s="16"/>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14.25" customHeight="1">
      <c r="A104" s="16"/>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14.25" customHeight="1">
      <c r="A105" s="16"/>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14.25" customHeight="1">
      <c r="A106" s="16"/>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14.25" customHeight="1">
      <c r="A107" s="16"/>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14.25" customHeight="1">
      <c r="A108" s="16"/>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14.25" customHeight="1">
      <c r="A109" s="16"/>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14.25" customHeight="1">
      <c r="A110" s="16"/>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14.25" customHeight="1">
      <c r="A111" s="16"/>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14.25" customHeight="1">
      <c r="A112" s="16"/>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14.25" customHeight="1">
      <c r="A113" s="16"/>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14.25" customHeight="1">
      <c r="A114" s="16"/>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14.25" customHeight="1">
      <c r="A115" s="16"/>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14.25" customHeight="1">
      <c r="A116" s="16"/>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14.25" customHeight="1">
      <c r="A117" s="16"/>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14.25" customHeight="1">
      <c r="A118" s="16"/>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14.25" customHeight="1">
      <c r="A119" s="16"/>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14.25" customHeight="1">
      <c r="A120" s="16"/>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14.25" customHeight="1">
      <c r="A121" s="16"/>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14.25" customHeight="1">
      <c r="A122" s="16"/>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14.25" customHeight="1">
      <c r="A123" s="16"/>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14.25" customHeight="1">
      <c r="A124" s="16"/>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14.25" customHeight="1">
      <c r="A125" s="16"/>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14.25" customHeight="1">
      <c r="A126" s="16"/>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14.25" customHeight="1">
      <c r="A127" s="16"/>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14.25" customHeight="1">
      <c r="A128" s="16"/>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14.25" customHeight="1">
      <c r="A129" s="16"/>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14.25" customHeight="1">
      <c r="A130" s="16"/>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14.25" customHeight="1">
      <c r="A131" s="16"/>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14.25" customHeight="1">
      <c r="A132" s="16"/>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14.25" customHeight="1">
      <c r="A133" s="16"/>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14.25" customHeight="1">
      <c r="A134" s="16"/>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14.25" customHeight="1">
      <c r="A135" s="16"/>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14.25" customHeight="1">
      <c r="A136" s="16"/>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14.25" customHeight="1">
      <c r="A137" s="16"/>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14.25" customHeight="1">
      <c r="A138" s="16"/>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14.25" customHeight="1">
      <c r="A139" s="16"/>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14.25" customHeight="1">
      <c r="A140" s="16"/>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14.25" customHeight="1">
      <c r="A141" s="16"/>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14.25" customHeight="1">
      <c r="A142" s="16"/>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14.25" customHeight="1">
      <c r="A143" s="16"/>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14.25" customHeight="1">
      <c r="A144" s="16"/>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14.25" customHeight="1">
      <c r="A145" s="16"/>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14.25" customHeight="1">
      <c r="A146" s="16"/>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14.25" customHeight="1">
      <c r="A147" s="16"/>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14.25" customHeight="1">
      <c r="A148" s="16"/>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14.25" customHeight="1">
      <c r="A149" s="16"/>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14.25" customHeight="1">
      <c r="A150" s="16"/>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14.25" customHeight="1">
      <c r="A151" s="16"/>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14.25" customHeight="1">
      <c r="A152" s="16"/>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14.25" customHeight="1">
      <c r="A153" s="16"/>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14.25" customHeight="1">
      <c r="A154" s="16"/>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14.25" customHeight="1">
      <c r="A155" s="16"/>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14.25" customHeight="1">
      <c r="A156" s="16"/>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14.25" customHeight="1">
      <c r="A157" s="16"/>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14.25" customHeight="1">
      <c r="A158" s="16"/>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14.25" customHeight="1">
      <c r="A159" s="16"/>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14.25" customHeight="1">
      <c r="A160" s="16"/>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14.25" customHeight="1">
      <c r="A161" s="16"/>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14.25" customHeight="1">
      <c r="A162" s="16"/>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14.25" customHeight="1">
      <c r="A163" s="16"/>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14.25" customHeight="1">
      <c r="A164" s="16"/>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14.25" customHeight="1">
      <c r="A165" s="16"/>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14.25" customHeight="1">
      <c r="A166" s="16"/>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14.25" customHeight="1">
      <c r="A167" s="16"/>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14.25" customHeight="1">
      <c r="A168" s="16"/>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14.25" customHeight="1">
      <c r="A169" s="16"/>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14.25" customHeight="1">
      <c r="A170" s="16"/>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14.25" customHeight="1">
      <c r="A171" s="16"/>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14.25" customHeight="1">
      <c r="A172" s="16"/>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14.25" customHeight="1">
      <c r="A173" s="16"/>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14.25" customHeight="1">
      <c r="A174" s="16"/>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14.25" customHeight="1">
      <c r="A175" s="16"/>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14.25" customHeight="1">
      <c r="A176" s="16"/>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14.25" customHeight="1">
      <c r="A177" s="16"/>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14.25" customHeight="1">
      <c r="A178" s="16"/>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14.25" customHeight="1">
      <c r="A179" s="16"/>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14.25" customHeight="1">
      <c r="A180" s="16"/>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14.25" customHeight="1">
      <c r="A181" s="16"/>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14.25" customHeight="1">
      <c r="A182" s="16"/>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14.25" customHeight="1">
      <c r="A183" s="16"/>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14.25" customHeight="1">
      <c r="A184" s="16"/>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14.25" customHeight="1">
      <c r="A185" s="16"/>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14.25" customHeight="1">
      <c r="A186" s="16"/>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14.25" customHeight="1">
      <c r="A187" s="16"/>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14.25" customHeight="1">
      <c r="A188" s="16"/>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14.25" customHeight="1">
      <c r="A189" s="16"/>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14.25" customHeight="1">
      <c r="A190" s="16"/>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14.25" customHeight="1">
      <c r="A191" s="16"/>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14.25" customHeight="1">
      <c r="A192" s="16"/>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14.25" customHeight="1">
      <c r="A193" s="16"/>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14.25" customHeight="1">
      <c r="A194" s="16"/>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14.25" customHeight="1">
      <c r="A195" s="16"/>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14.25" customHeight="1">
      <c r="A196" s="16"/>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14.25" customHeight="1">
      <c r="A197" s="16"/>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14.25" customHeight="1">
      <c r="A198" s="16"/>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14.25" customHeight="1">
      <c r="A199" s="16"/>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14.25" customHeight="1">
      <c r="A200" s="16"/>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14.25" customHeight="1">
      <c r="A201" s="16"/>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14.25" customHeight="1">
      <c r="A202" s="16"/>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14.25" customHeight="1">
      <c r="A203" s="16"/>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14.25" customHeight="1">
      <c r="A204" s="16"/>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14.25" customHeight="1">
      <c r="A205" s="16"/>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14.25" customHeight="1">
      <c r="A206" s="16"/>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14.25" customHeight="1">
      <c r="A207" s="16"/>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14.25" customHeight="1">
      <c r="A208" s="16"/>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14.25" customHeight="1">
      <c r="A209" s="16"/>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14.25" customHeight="1">
      <c r="A210" s="16"/>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14.25" customHeight="1">
      <c r="A211" s="16"/>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14.25" customHeight="1">
      <c r="A212" s="16"/>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14.25" customHeight="1">
      <c r="A213" s="16"/>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14.25" customHeight="1">
      <c r="A214" s="16"/>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14.25" customHeight="1">
      <c r="A215" s="16"/>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14.25" customHeight="1">
      <c r="A216" s="16"/>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14.25" customHeight="1">
      <c r="A217" s="16"/>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14.25" customHeight="1">
      <c r="A218" s="16"/>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14.25" customHeight="1">
      <c r="A219" s="16"/>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14.25" customHeight="1">
      <c r="A220" s="16"/>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14.25" customHeight="1">
      <c r="A221" s="16"/>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4.25" customHeight="1">
      <c r="A222" s="16"/>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row>
    <row r="223" spans="1:28" ht="14.25" customHeight="1">
      <c r="A223" s="16"/>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row>
    <row r="224" spans="1:28" ht="14.25" customHeight="1">
      <c r="A224" s="16"/>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row>
    <row r="225" spans="1:28" ht="14.25" customHeight="1">
      <c r="A225" s="16"/>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row>
    <row r="226" spans="1:28" ht="14.25" customHeight="1">
      <c r="A226" s="16"/>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row>
    <row r="227" spans="1:28" ht="14.25" customHeight="1">
      <c r="A227" s="16"/>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row>
    <row r="228" spans="1:28" ht="14.25" customHeight="1">
      <c r="A228" s="16"/>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row>
    <row r="229" spans="1:28" ht="14.25" customHeight="1">
      <c r="A229" s="16"/>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row>
    <row r="230" spans="1:28" ht="14.25" customHeight="1">
      <c r="A230" s="16"/>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row>
    <row r="231" spans="1:28" ht="14.25" customHeight="1">
      <c r="A231" s="16"/>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row>
    <row r="232" spans="1:28" ht="14.25" customHeight="1">
      <c r="A232" s="16"/>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row>
    <row r="233" spans="1:28" ht="14.25" customHeight="1">
      <c r="A233" s="16"/>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row>
    <row r="234" spans="1:28" ht="14.25" customHeight="1">
      <c r="A234" s="16"/>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row>
    <row r="235" spans="1:28" ht="14.25" customHeight="1">
      <c r="A235" s="16"/>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row>
    <row r="236" spans="1:28" ht="14.25" customHeight="1">
      <c r="A236" s="16"/>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row>
    <row r="237" spans="1:28" ht="14.25" customHeight="1">
      <c r="A237" s="16"/>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row>
    <row r="238" spans="1:28" ht="14.25" customHeight="1">
      <c r="A238" s="16"/>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row>
    <row r="239" spans="1:28" ht="14.25" customHeight="1">
      <c r="A239" s="16"/>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row>
    <row r="240" spans="1:28" ht="14.25" customHeight="1">
      <c r="A240" s="16"/>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row>
    <row r="241" spans="1:28" ht="14.25" customHeight="1">
      <c r="A241" s="16"/>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row>
    <row r="242" spans="1:28" ht="14.25" customHeight="1">
      <c r="A242" s="16"/>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row>
    <row r="243" spans="1:28" ht="14.25" customHeight="1">
      <c r="A243" s="16"/>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row>
    <row r="244" spans="1:28" ht="14.25" customHeight="1">
      <c r="A244" s="16"/>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row>
    <row r="245" spans="1:28" ht="14.25" customHeight="1">
      <c r="A245" s="16"/>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row>
    <row r="246" spans="1:28" ht="14.25" customHeight="1">
      <c r="A246" s="16"/>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row>
    <row r="247" spans="1:28" ht="14.25" customHeight="1">
      <c r="A247" s="16"/>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row>
    <row r="248" spans="1:28" ht="14.25" customHeight="1">
      <c r="A248" s="16"/>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row>
    <row r="249" spans="1:28" ht="14.25" customHeight="1">
      <c r="A249" s="16"/>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row>
    <row r="250" spans="1:28" ht="14.25" customHeight="1">
      <c r="A250" s="16"/>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row>
    <row r="251" spans="1:28" ht="14.25" customHeight="1">
      <c r="A251" s="16"/>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row>
    <row r="252" spans="1:28" ht="14.25" customHeight="1">
      <c r="A252" s="16"/>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row>
    <row r="253" spans="1:28" ht="14.25" customHeight="1">
      <c r="A253" s="16"/>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row>
    <row r="254" spans="1:28" ht="14.25" customHeight="1">
      <c r="A254" s="16"/>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row>
    <row r="255" spans="1:28" ht="14.25" customHeight="1">
      <c r="A255" s="16"/>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row>
    <row r="256" spans="1:28" ht="14.25" customHeight="1">
      <c r="A256" s="16"/>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row>
    <row r="257" spans="1:28" ht="14.25" customHeight="1">
      <c r="A257" s="16"/>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row>
    <row r="258" spans="1:28" ht="14.25" customHeight="1">
      <c r="A258" s="16"/>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row>
    <row r="259" spans="1:28" ht="14.25" customHeight="1">
      <c r="A259" s="16"/>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row>
    <row r="260" spans="1:28" ht="14.25" customHeight="1">
      <c r="A260" s="16"/>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row>
    <row r="261" spans="1:28" ht="14.25" customHeight="1">
      <c r="A261" s="16"/>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row>
    <row r="262" spans="1:28" ht="14.25" customHeight="1">
      <c r="A262" s="16"/>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row>
    <row r="263" spans="1:28" ht="14.25" customHeight="1">
      <c r="A263" s="16"/>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row>
    <row r="264" spans="1:28" ht="14.25" customHeight="1">
      <c r="A264" s="16"/>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row>
    <row r="265" spans="1:28" ht="14.25" customHeight="1">
      <c r="A265" s="16"/>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row>
    <row r="266" spans="1:28" ht="14.25" customHeight="1">
      <c r="A266" s="16"/>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row>
    <row r="267" spans="1:28" ht="14.25" customHeight="1">
      <c r="A267" s="16"/>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row>
    <row r="268" spans="1:28" ht="14.25" customHeight="1">
      <c r="A268" s="16"/>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row>
    <row r="269" spans="1:28" ht="14.25" customHeight="1">
      <c r="A269" s="16"/>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row>
    <row r="270" spans="1:28" ht="14.25" customHeight="1">
      <c r="A270" s="16"/>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row>
    <row r="271" spans="1:28" ht="14.25" customHeight="1">
      <c r="A271" s="16"/>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row>
    <row r="272" spans="1:28" ht="14.25" customHeight="1">
      <c r="A272" s="16"/>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row>
    <row r="273" spans="1:28" ht="14.25" customHeight="1">
      <c r="A273" s="16"/>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row>
    <row r="274" spans="1:28" ht="14.25" customHeight="1">
      <c r="A274" s="16"/>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row>
    <row r="275" spans="1:28" ht="14.25" customHeight="1">
      <c r="A275" s="16"/>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row>
    <row r="276" spans="1:28" ht="14.25" customHeight="1">
      <c r="A276" s="16"/>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row>
    <row r="277" spans="1:28" ht="14.25" customHeight="1">
      <c r="A277" s="16"/>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row>
    <row r="278" spans="1:28" ht="14.25" customHeight="1">
      <c r="A278" s="16"/>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row>
    <row r="279" spans="1:28" ht="14.25" customHeight="1">
      <c r="A279" s="16"/>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row>
    <row r="280" spans="1:28" ht="14.25" customHeight="1">
      <c r="A280" s="16"/>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row>
    <row r="281" spans="1:28" ht="14.25" customHeight="1">
      <c r="A281" s="16"/>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row>
    <row r="282" spans="1:28" ht="14.25" customHeight="1">
      <c r="A282" s="16"/>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row>
    <row r="283" spans="1:28" ht="14.25" customHeight="1">
      <c r="A283" s="16"/>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row>
    <row r="284" spans="1:28" ht="14.25" customHeight="1">
      <c r="A284" s="16"/>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row>
    <row r="285" spans="1:28" ht="14.25" customHeight="1">
      <c r="A285" s="16"/>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row>
    <row r="286" spans="1:28" ht="14.25" customHeight="1">
      <c r="A286" s="16"/>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row>
    <row r="287" spans="1:28" ht="14.25" customHeight="1">
      <c r="A287" s="16"/>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row>
    <row r="288" spans="1:28" ht="14.25" customHeight="1">
      <c r="A288" s="16"/>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row>
    <row r="289" spans="1:28" ht="14.25" customHeight="1">
      <c r="A289" s="16"/>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row>
    <row r="290" spans="1:28" ht="14.25" customHeight="1">
      <c r="A290" s="16"/>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row>
    <row r="291" spans="1:28" ht="14.25" customHeight="1">
      <c r="A291" s="16"/>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row>
    <row r="292" spans="1:28" ht="14.25" customHeight="1">
      <c r="A292" s="16"/>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row>
    <row r="293" spans="1:28" ht="14.25" customHeight="1">
      <c r="A293" s="16"/>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row>
    <row r="294" spans="1:28" ht="14.25" customHeight="1">
      <c r="A294" s="16"/>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row>
    <row r="295" spans="1:28" ht="14.25" customHeight="1">
      <c r="A295" s="16"/>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row>
    <row r="296" spans="1:28" ht="14.25" customHeight="1">
      <c r="A296" s="16"/>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row>
    <row r="297" spans="1:28" ht="14.25" customHeight="1">
      <c r="A297" s="16"/>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row>
    <row r="298" spans="1:28" ht="14.25" customHeight="1">
      <c r="A298" s="16"/>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row>
    <row r="299" spans="1:28" ht="14.25" customHeight="1">
      <c r="A299" s="16"/>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row>
    <row r="300" spans="1:28" ht="14.25" customHeight="1">
      <c r="A300" s="16"/>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row>
    <row r="301" spans="1:28" ht="14.25" customHeight="1">
      <c r="A301" s="16"/>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row>
    <row r="302" spans="1:28" ht="14.25" customHeight="1">
      <c r="A302" s="16"/>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row>
    <row r="303" spans="1:28" ht="14.25" customHeight="1">
      <c r="A303" s="16"/>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row>
    <row r="304" spans="1:28" ht="14.25" customHeight="1">
      <c r="A304" s="16"/>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row>
    <row r="305" spans="1:28" ht="14.25" customHeight="1">
      <c r="A305" s="16"/>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row>
    <row r="306" spans="1:28" ht="14.25" customHeight="1">
      <c r="A306" s="16"/>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row>
    <row r="307" spans="1:28" ht="14.25" customHeight="1">
      <c r="A307" s="16"/>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row>
    <row r="308" spans="1:28" ht="14.25" customHeight="1">
      <c r="A308" s="16"/>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row>
    <row r="309" spans="1:28" ht="14.25" customHeight="1">
      <c r="A309" s="16"/>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row>
    <row r="310" spans="1:28" ht="14.25" customHeight="1">
      <c r="A310" s="16"/>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row>
    <row r="311" spans="1:28" ht="14.25" customHeight="1">
      <c r="A311" s="16"/>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row>
    <row r="312" spans="1:28" ht="14.25" customHeight="1">
      <c r="A312" s="16"/>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row>
    <row r="313" spans="1:28" ht="14.25" customHeight="1">
      <c r="A313" s="16"/>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row>
    <row r="314" spans="1:28" ht="14.25" customHeight="1">
      <c r="A314" s="16"/>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row>
    <row r="315" spans="1:28" ht="14.25" customHeight="1">
      <c r="A315" s="16"/>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row>
    <row r="316" spans="1:28" ht="14.25" customHeight="1">
      <c r="A316" s="16"/>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row>
    <row r="317" spans="1:28" ht="14.25" customHeight="1">
      <c r="A317" s="16"/>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row>
    <row r="318" spans="1:28" ht="14.25" customHeight="1">
      <c r="A318" s="16"/>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row>
    <row r="319" spans="1:28" ht="14.25" customHeight="1">
      <c r="A319" s="16"/>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row>
    <row r="320" spans="1:28" ht="14.25" customHeight="1">
      <c r="A320" s="16"/>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row>
    <row r="321" spans="1:28" ht="14.25" customHeight="1">
      <c r="A321" s="16"/>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row>
    <row r="322" spans="1:28" ht="14.25" customHeight="1">
      <c r="A322" s="16"/>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row>
    <row r="323" spans="1:28" ht="14.25" customHeight="1">
      <c r="A323" s="16"/>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row>
    <row r="324" spans="1:28" ht="14.25" customHeight="1">
      <c r="A324" s="16"/>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row>
    <row r="325" spans="1:28" ht="14.25" customHeight="1">
      <c r="A325" s="16"/>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row>
    <row r="326" spans="1:28" ht="14.25" customHeight="1">
      <c r="A326" s="16"/>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row>
    <row r="327" spans="1:28" ht="14.25" customHeight="1">
      <c r="A327" s="16"/>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row>
    <row r="328" spans="1:28" ht="14.25" customHeight="1">
      <c r="A328" s="16"/>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row>
    <row r="329" spans="1:28" ht="14.25" customHeight="1">
      <c r="A329" s="16"/>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row>
    <row r="330" spans="1:28" ht="14.25" customHeight="1">
      <c r="A330" s="16"/>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row>
    <row r="331" spans="1:28" ht="14.25" customHeight="1">
      <c r="A331" s="16"/>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row>
    <row r="332" spans="1:28" ht="14.25" customHeight="1">
      <c r="A332" s="16"/>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row>
    <row r="333" spans="1:28" ht="14.25" customHeight="1">
      <c r="A333" s="16"/>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row>
    <row r="334" spans="1:28" ht="14.25" customHeight="1">
      <c r="A334" s="16"/>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row>
    <row r="335" spans="1:28" ht="14.25" customHeight="1">
      <c r="A335" s="16"/>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row>
    <row r="336" spans="1:28" ht="14.25" customHeight="1">
      <c r="A336" s="16"/>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row>
    <row r="337" spans="1:28" ht="14.25" customHeight="1">
      <c r="A337" s="16"/>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row>
    <row r="338" spans="1:28" ht="14.25" customHeight="1">
      <c r="A338" s="16"/>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row>
    <row r="339" spans="1:28" ht="14.25" customHeight="1">
      <c r="A339" s="16"/>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row>
    <row r="340" spans="1:28" ht="14.25" customHeight="1">
      <c r="A340" s="16"/>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row>
    <row r="341" spans="1:28" ht="14.25" customHeight="1">
      <c r="A341" s="16"/>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row>
    <row r="342" spans="1:28" ht="14.25" customHeight="1">
      <c r="A342" s="16"/>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row>
    <row r="343" spans="1:28" ht="14.25" customHeight="1">
      <c r="A343" s="16"/>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row>
    <row r="344" spans="1:28" ht="14.25" customHeight="1">
      <c r="A344" s="16"/>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row>
    <row r="345" spans="1:28" ht="14.25" customHeight="1">
      <c r="A345" s="16"/>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row>
    <row r="346" spans="1:28" ht="14.25" customHeight="1">
      <c r="A346" s="16"/>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row>
    <row r="347" spans="1:28" ht="14.25" customHeight="1">
      <c r="A347" s="16"/>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row>
    <row r="348" spans="1:28" ht="14.25" customHeight="1">
      <c r="A348" s="16"/>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row>
    <row r="349" spans="1:28" ht="14.25" customHeight="1">
      <c r="A349" s="16"/>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row>
    <row r="350" spans="1:28" ht="14.25" customHeight="1">
      <c r="A350" s="16"/>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row>
    <row r="351" spans="1:28" ht="14.25" customHeight="1">
      <c r="A351" s="16"/>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row>
    <row r="352" spans="1:28" ht="14.25" customHeight="1">
      <c r="A352" s="16"/>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row>
    <row r="353" spans="1:28" ht="14.25" customHeight="1">
      <c r="A353" s="16"/>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row>
    <row r="354" spans="1:28" ht="14.25" customHeight="1">
      <c r="A354" s="16"/>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row>
    <row r="355" spans="1:28" ht="14.25" customHeight="1">
      <c r="A355" s="16"/>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row>
    <row r="356" spans="1:28" ht="14.25" customHeight="1">
      <c r="A356" s="16"/>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row>
    <row r="357" spans="1:28" ht="14.25" customHeight="1">
      <c r="A357" s="16"/>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row>
    <row r="358" spans="1:28" ht="14.25" customHeight="1">
      <c r="A358" s="16"/>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row>
    <row r="359" spans="1:28" ht="14.25" customHeight="1">
      <c r="A359" s="16"/>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row>
    <row r="360" spans="1:28" ht="14.25" customHeight="1">
      <c r="A360" s="16"/>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row>
    <row r="361" spans="1:28" ht="14.25" customHeight="1">
      <c r="A361" s="16"/>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row>
    <row r="362" spans="1:28" ht="14.25" customHeight="1">
      <c r="A362" s="16"/>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row>
    <row r="363" spans="1:28" ht="14.25" customHeight="1">
      <c r="A363" s="16"/>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row>
    <row r="364" spans="1:28" ht="14.25" customHeight="1">
      <c r="A364" s="16"/>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row>
    <row r="365" spans="1:28" ht="14.25" customHeight="1">
      <c r="A365" s="16"/>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row>
    <row r="366" spans="1:28" ht="14.25" customHeight="1">
      <c r="A366" s="16"/>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row>
    <row r="367" spans="1:28" ht="14.25" customHeight="1">
      <c r="A367" s="16"/>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row>
    <row r="368" spans="1:28" ht="14.25" customHeight="1">
      <c r="A368" s="16"/>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row>
    <row r="369" spans="1:28" ht="14.25" customHeight="1">
      <c r="A369" s="16"/>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row>
    <row r="370" spans="1:28" ht="14.25" customHeight="1">
      <c r="A370" s="16"/>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row>
    <row r="371" spans="1:28" ht="14.25" customHeight="1">
      <c r="A371" s="16"/>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row>
    <row r="372" spans="1:28" ht="14.25" customHeight="1">
      <c r="A372" s="16"/>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row>
    <row r="373" spans="1:28" ht="14.25" customHeight="1">
      <c r="A373" s="16"/>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row>
    <row r="374" spans="1:28" ht="14.25" customHeight="1">
      <c r="A374" s="16"/>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row>
    <row r="375" spans="1:28" ht="14.25" customHeight="1">
      <c r="A375" s="16"/>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row>
    <row r="376" spans="1:28" ht="14.25" customHeight="1">
      <c r="A376" s="16"/>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row>
    <row r="377" spans="1:28" ht="14.25" customHeight="1">
      <c r="A377" s="16"/>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row>
    <row r="378" spans="1:28" ht="14.25" customHeight="1">
      <c r="A378" s="16"/>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row>
    <row r="379" spans="1:28" ht="14.25" customHeight="1">
      <c r="A379" s="16"/>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row>
    <row r="380" spans="1:28" ht="14.25" customHeight="1">
      <c r="A380" s="16"/>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row>
    <row r="381" spans="1:28" ht="14.25" customHeight="1">
      <c r="A381" s="16"/>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row>
    <row r="382" spans="1:28" ht="14.25" customHeight="1">
      <c r="A382" s="16"/>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row>
    <row r="383" spans="1:28" ht="14.25" customHeight="1">
      <c r="A383" s="16"/>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row>
    <row r="384" spans="1:28" ht="14.25" customHeight="1">
      <c r="A384" s="16"/>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row>
    <row r="385" spans="1:28" ht="14.25" customHeight="1">
      <c r="A385" s="16"/>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row>
    <row r="386" spans="1:28" ht="14.25" customHeight="1">
      <c r="A386" s="16"/>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row>
    <row r="387" spans="1:28" ht="14.25" customHeight="1">
      <c r="A387" s="16"/>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row>
    <row r="388" spans="1:28" ht="14.25" customHeight="1">
      <c r="A388" s="16"/>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row>
    <row r="389" spans="1:28" ht="14.25" customHeight="1">
      <c r="A389" s="16"/>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row>
    <row r="390" spans="1:28" ht="14.25" customHeight="1">
      <c r="A390" s="16"/>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row>
    <row r="391" spans="1:28" ht="14.25" customHeight="1">
      <c r="A391" s="16"/>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row>
    <row r="392" spans="1:28" ht="14.25" customHeight="1">
      <c r="A392" s="16"/>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row>
    <row r="393" spans="1:28" ht="14.25" customHeight="1">
      <c r="A393" s="16"/>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row>
    <row r="394" spans="1:28" ht="14.25" customHeight="1">
      <c r="A394" s="16"/>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row>
    <row r="395" spans="1:28" ht="14.25" customHeight="1">
      <c r="A395" s="16"/>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row>
    <row r="396" spans="1:28" ht="14.25" customHeight="1">
      <c r="A396" s="16"/>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row>
    <row r="397" spans="1:28" ht="14.25" customHeight="1">
      <c r="A397" s="16"/>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row>
    <row r="398" spans="1:28" ht="14.25" customHeight="1">
      <c r="A398" s="16"/>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row>
    <row r="399" spans="1:28" ht="14.25" customHeight="1">
      <c r="A399" s="16"/>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row>
    <row r="400" spans="1:28" ht="14.25" customHeight="1">
      <c r="A400" s="16"/>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row>
    <row r="401" spans="1:28" ht="14.25" customHeight="1">
      <c r="A401" s="16"/>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row>
    <row r="402" spans="1:28" ht="14.25" customHeight="1">
      <c r="A402" s="16"/>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row>
    <row r="403" spans="1:28" ht="14.25" customHeight="1">
      <c r="A403" s="16"/>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row>
    <row r="404" spans="1:28" ht="14.25" customHeight="1">
      <c r="A404" s="16"/>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row>
    <row r="405" spans="1:28" ht="14.25" customHeight="1">
      <c r="A405" s="16"/>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row>
    <row r="406" spans="1:28" ht="14.25" customHeight="1">
      <c r="A406" s="16"/>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row>
    <row r="407" spans="1:28" ht="14.25" customHeight="1">
      <c r="A407" s="16"/>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row>
    <row r="408" spans="1:28" ht="14.25" customHeight="1">
      <c r="A408" s="16"/>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row>
    <row r="409" spans="1:28" ht="14.25" customHeight="1">
      <c r="A409" s="16"/>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row>
    <row r="410" spans="1:28" ht="14.25" customHeight="1">
      <c r="A410" s="16"/>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row>
    <row r="411" spans="1:28" ht="14.25" customHeight="1">
      <c r="A411" s="16"/>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row>
    <row r="412" spans="1:28" ht="14.25" customHeight="1">
      <c r="A412" s="16"/>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row>
    <row r="413" spans="1:28" ht="14.25" customHeight="1">
      <c r="A413" s="16"/>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row>
    <row r="414" spans="1:28" ht="14.25" customHeight="1">
      <c r="A414" s="16"/>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row>
    <row r="415" spans="1:28" ht="14.25" customHeight="1">
      <c r="A415" s="16"/>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row>
    <row r="416" spans="1:28" ht="14.25" customHeight="1">
      <c r="A416" s="16"/>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row>
    <row r="417" spans="1:28" ht="14.25" customHeight="1">
      <c r="A417" s="16"/>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row>
    <row r="418" spans="1:28" ht="14.25" customHeight="1">
      <c r="A418" s="16"/>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row>
    <row r="419" spans="1:28" ht="14.25" customHeight="1">
      <c r="A419" s="16"/>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row>
    <row r="420" spans="1:28" ht="14.25" customHeight="1">
      <c r="A420" s="16"/>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row>
    <row r="421" spans="1:28" ht="14.25" customHeight="1">
      <c r="A421" s="16"/>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row>
    <row r="422" spans="1:28" ht="14.25" customHeight="1">
      <c r="A422" s="16"/>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row>
    <row r="423" spans="1:28" ht="14.25" customHeight="1">
      <c r="A423" s="16"/>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row>
    <row r="424" spans="1:28" ht="14.25" customHeight="1">
      <c r="A424" s="16"/>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row>
    <row r="425" spans="1:28" ht="14.25" customHeight="1">
      <c r="A425" s="16"/>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row>
    <row r="426" spans="1:28" ht="14.25" customHeight="1">
      <c r="A426" s="16"/>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row>
    <row r="427" spans="1:28" ht="14.25" customHeight="1">
      <c r="A427" s="16"/>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row>
    <row r="428" spans="1:28" ht="14.25" customHeight="1">
      <c r="A428" s="16"/>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row>
    <row r="429" spans="1:28" ht="14.25" customHeight="1">
      <c r="A429" s="16"/>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row>
    <row r="430" spans="1:28" ht="14.25" customHeight="1">
      <c r="A430" s="16"/>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row>
    <row r="431" spans="1:28" ht="14.25" customHeight="1">
      <c r="A431" s="16"/>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row>
    <row r="432" spans="1:28" ht="14.25" customHeight="1">
      <c r="A432" s="16"/>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row>
    <row r="433" spans="1:28" ht="14.25" customHeight="1">
      <c r="A433" s="16"/>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row>
    <row r="434" spans="1:28" ht="14.25" customHeight="1">
      <c r="A434" s="16"/>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row>
    <row r="435" spans="1:28" ht="14.25" customHeight="1">
      <c r="A435" s="16"/>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row>
    <row r="436" spans="1:28" ht="14.25" customHeight="1">
      <c r="A436" s="16"/>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row>
    <row r="437" spans="1:28" ht="14.25" customHeight="1">
      <c r="A437" s="16"/>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row>
    <row r="438" spans="1:28" ht="14.25" customHeight="1">
      <c r="A438" s="16"/>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row>
    <row r="439" spans="1:28" ht="14.25" customHeight="1">
      <c r="A439" s="16"/>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row>
    <row r="440" spans="1:28" ht="14.25" customHeight="1">
      <c r="A440" s="16"/>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row>
    <row r="441" spans="1:28" ht="14.25" customHeight="1">
      <c r="A441" s="16"/>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row>
    <row r="442" spans="1:28" ht="14.25" customHeight="1">
      <c r="A442" s="16"/>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row>
    <row r="443" spans="1:28" ht="14.25" customHeight="1">
      <c r="A443" s="16"/>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row>
    <row r="444" spans="1:28" ht="14.25" customHeight="1">
      <c r="A444" s="16"/>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row>
    <row r="445" spans="1:28" ht="14.25" customHeight="1">
      <c r="A445" s="16"/>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row>
    <row r="446" spans="1:28" ht="14.25" customHeight="1">
      <c r="A446" s="16"/>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row>
    <row r="447" spans="1:28" ht="14.25" customHeight="1">
      <c r="A447" s="16"/>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row>
    <row r="448" spans="1:28" ht="14.25" customHeight="1">
      <c r="A448" s="16"/>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row>
    <row r="449" spans="1:28" ht="14.25" customHeight="1">
      <c r="A449" s="16"/>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row>
    <row r="450" spans="1:28" ht="14.25" customHeight="1">
      <c r="A450" s="16"/>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row>
    <row r="451" spans="1:28" ht="14.25" customHeight="1">
      <c r="A451" s="16"/>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row>
    <row r="452" spans="1:28" ht="14.25" customHeight="1">
      <c r="A452" s="16"/>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row>
    <row r="453" spans="1:28" ht="14.25" customHeight="1">
      <c r="A453" s="16"/>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row>
    <row r="454" spans="1:28" ht="14.25" customHeight="1">
      <c r="A454" s="16"/>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row>
    <row r="455" spans="1:28" ht="14.25" customHeight="1">
      <c r="A455" s="16"/>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row>
    <row r="456" spans="1:28" ht="14.25" customHeight="1">
      <c r="A456" s="16"/>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row>
    <row r="457" spans="1:28" ht="14.25" customHeight="1">
      <c r="A457" s="16"/>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row>
    <row r="458" spans="1:28" ht="14.25" customHeight="1">
      <c r="A458" s="16"/>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row>
    <row r="459" spans="1:28" ht="14.25" customHeight="1">
      <c r="A459" s="16"/>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row>
    <row r="460" spans="1:28" ht="14.25" customHeight="1">
      <c r="A460" s="16"/>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row>
    <row r="461" spans="1:28" ht="14.25" customHeight="1">
      <c r="A461" s="16"/>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row>
    <row r="462" spans="1:28" ht="14.25" customHeight="1">
      <c r="A462" s="16"/>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row>
    <row r="463" spans="1:28" ht="14.25" customHeight="1">
      <c r="A463" s="16"/>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row>
    <row r="464" spans="1:28" ht="14.25" customHeight="1">
      <c r="A464" s="16"/>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row>
    <row r="465" spans="1:28" ht="14.25" customHeight="1">
      <c r="A465" s="16"/>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row>
    <row r="466" spans="1:28" ht="14.25" customHeight="1">
      <c r="A466" s="16"/>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row>
    <row r="467" spans="1:28" ht="14.25" customHeight="1">
      <c r="A467" s="16"/>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row>
    <row r="468" spans="1:28" ht="14.25" customHeight="1">
      <c r="A468" s="16"/>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row>
    <row r="469" spans="1:28" ht="14.25" customHeight="1">
      <c r="A469" s="16"/>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row>
    <row r="470" spans="1:28" ht="14.25" customHeight="1">
      <c r="A470" s="16"/>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row>
    <row r="471" spans="1:28" ht="14.25" customHeight="1">
      <c r="A471" s="16"/>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row>
    <row r="472" spans="1:28" ht="14.25" customHeight="1">
      <c r="A472" s="16"/>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row>
    <row r="473" spans="1:28" ht="14.25" customHeight="1">
      <c r="A473" s="16"/>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row>
    <row r="474" spans="1:28" ht="14.25" customHeight="1">
      <c r="A474" s="16"/>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row>
    <row r="475" spans="1:28" ht="14.25" customHeight="1">
      <c r="A475" s="16"/>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row>
    <row r="476" spans="1:28" ht="14.25" customHeight="1">
      <c r="A476" s="16"/>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row>
    <row r="477" spans="1:28" ht="14.25" customHeight="1">
      <c r="A477" s="16"/>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row>
    <row r="478" spans="1:28" ht="14.25" customHeight="1">
      <c r="A478" s="16"/>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row>
    <row r="479" spans="1:28" ht="14.25" customHeight="1">
      <c r="A479" s="16"/>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row>
    <row r="480" spans="1:28" ht="14.25" customHeight="1">
      <c r="A480" s="16"/>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row>
    <row r="481" spans="1:28" ht="14.25" customHeight="1">
      <c r="A481" s="16"/>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row>
    <row r="482" spans="1:28" ht="14.25" customHeight="1">
      <c r="A482" s="16"/>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row>
    <row r="483" spans="1:28" ht="14.25" customHeight="1">
      <c r="A483" s="16"/>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row>
    <row r="484" spans="1:28" ht="14.25" customHeight="1">
      <c r="A484" s="16"/>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row>
    <row r="485" spans="1:28" ht="14.25" customHeight="1">
      <c r="A485" s="16"/>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row>
    <row r="486" spans="1:28" ht="14.25" customHeight="1">
      <c r="A486" s="16"/>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row>
    <row r="487" spans="1:28" ht="14.25" customHeight="1">
      <c r="A487" s="16"/>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row>
    <row r="488" spans="1:28" ht="14.25" customHeight="1">
      <c r="A488" s="16"/>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row>
    <row r="489" spans="1:28" ht="14.25" customHeight="1">
      <c r="A489" s="16"/>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row>
    <row r="490" spans="1:28" ht="14.25" customHeight="1">
      <c r="A490" s="16"/>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row>
    <row r="491" spans="1:28" ht="14.25" customHeight="1">
      <c r="A491" s="16"/>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row>
    <row r="492" spans="1:28" ht="14.25" customHeight="1">
      <c r="A492" s="16"/>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row>
    <row r="493" spans="1:28" ht="14.25" customHeight="1">
      <c r="A493" s="16"/>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row>
    <row r="494" spans="1:28" ht="14.25" customHeight="1">
      <c r="A494" s="16"/>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row>
    <row r="495" spans="1:28" ht="14.25" customHeight="1">
      <c r="A495" s="16"/>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row>
    <row r="496" spans="1:28" ht="14.25" customHeight="1">
      <c r="A496" s="16"/>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row>
    <row r="497" spans="1:28" ht="14.25" customHeight="1">
      <c r="A497" s="16"/>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row>
    <row r="498" spans="1:28" ht="14.25" customHeight="1">
      <c r="A498" s="16"/>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row>
    <row r="499" spans="1:28" ht="14.25" customHeight="1">
      <c r="A499" s="16"/>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row>
    <row r="500" spans="1:28" ht="14.25" customHeight="1">
      <c r="A500" s="16"/>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row>
    <row r="501" spans="1:28" ht="14.25" customHeight="1">
      <c r="A501" s="16"/>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row>
    <row r="502" spans="1:28" ht="14.25" customHeight="1">
      <c r="A502" s="16"/>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row>
    <row r="503" spans="1:28" ht="14.25" customHeight="1">
      <c r="A503" s="16"/>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row>
    <row r="504" spans="1:28" ht="14.25" customHeight="1">
      <c r="A504" s="16"/>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row>
    <row r="505" spans="1:28" ht="14.25" customHeight="1">
      <c r="A505" s="16"/>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row>
    <row r="506" spans="1:28" ht="14.25" customHeight="1">
      <c r="A506" s="16"/>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row>
    <row r="507" spans="1:28" ht="14.25" customHeight="1">
      <c r="A507" s="16"/>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row>
    <row r="508" spans="1:28" ht="14.25" customHeight="1">
      <c r="A508" s="16"/>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row>
    <row r="509" spans="1:28" ht="14.25" customHeight="1">
      <c r="A509" s="16"/>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row>
    <row r="510" spans="1:28" ht="14.25" customHeight="1">
      <c r="A510" s="16"/>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row>
    <row r="511" spans="1:28" ht="14.25" customHeight="1">
      <c r="A511" s="16"/>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row>
    <row r="512" spans="1:28" ht="14.25" customHeight="1">
      <c r="A512" s="16"/>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row>
    <row r="513" spans="1:28" ht="14.25" customHeight="1">
      <c r="A513" s="16"/>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row>
    <row r="514" spans="1:28" ht="14.25" customHeight="1">
      <c r="A514" s="16"/>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row>
    <row r="515" spans="1:28" ht="14.25" customHeight="1">
      <c r="A515" s="16"/>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row>
    <row r="516" spans="1:28" ht="14.25" customHeight="1">
      <c r="A516" s="16"/>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row>
    <row r="517" spans="1:28" ht="14.25" customHeight="1">
      <c r="A517" s="16"/>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row>
    <row r="518" spans="1:28" ht="14.25" customHeight="1">
      <c r="A518" s="16"/>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row>
    <row r="519" spans="1:28" ht="14.25" customHeight="1">
      <c r="A519" s="16"/>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row>
    <row r="520" spans="1:28" ht="14.25" customHeight="1">
      <c r="A520" s="16"/>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row>
    <row r="521" spans="1:28" ht="14.25" customHeight="1">
      <c r="A521" s="16"/>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row>
    <row r="522" spans="1:28" ht="14.25" customHeight="1">
      <c r="A522" s="16"/>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row>
    <row r="523" spans="1:28" ht="14.25" customHeight="1">
      <c r="A523" s="16"/>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row>
    <row r="524" spans="1:28" ht="14.25" customHeight="1">
      <c r="A524" s="16"/>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row>
    <row r="525" spans="1:28" ht="14.25" customHeight="1">
      <c r="A525" s="16"/>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row>
    <row r="526" spans="1:28" ht="14.25" customHeight="1">
      <c r="A526" s="16"/>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row>
    <row r="527" spans="1:28" ht="14.25" customHeight="1">
      <c r="A527" s="16"/>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row>
    <row r="528" spans="1:28" ht="14.25" customHeight="1">
      <c r="A528" s="16"/>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row>
    <row r="529" spans="1:28" ht="14.25" customHeight="1">
      <c r="A529" s="16"/>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row>
    <row r="530" spans="1:28" ht="14.25" customHeight="1">
      <c r="A530" s="16"/>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row>
    <row r="531" spans="1:28" ht="14.25" customHeight="1">
      <c r="A531" s="16"/>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row>
    <row r="532" spans="1:28" ht="14.25" customHeight="1">
      <c r="A532" s="16"/>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row>
    <row r="533" spans="1:28" ht="14.25" customHeight="1">
      <c r="A533" s="16"/>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row>
    <row r="534" spans="1:28" ht="14.25" customHeight="1">
      <c r="A534" s="16"/>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row>
    <row r="535" spans="1:28" ht="14.25" customHeight="1">
      <c r="A535" s="16"/>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row>
    <row r="536" spans="1:28" ht="14.25" customHeight="1">
      <c r="A536" s="16"/>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row>
    <row r="537" spans="1:28" ht="14.25" customHeight="1">
      <c r="A537" s="16"/>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row>
    <row r="538" spans="1:28" ht="14.25" customHeight="1">
      <c r="A538" s="16"/>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row>
    <row r="539" spans="1:28" ht="14.25" customHeight="1">
      <c r="A539" s="16"/>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row>
    <row r="540" spans="1:28" ht="14.25" customHeight="1">
      <c r="A540" s="16"/>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row>
    <row r="541" spans="1:28" ht="14.25" customHeight="1">
      <c r="A541" s="16"/>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row>
    <row r="542" spans="1:28" ht="14.25" customHeight="1">
      <c r="A542" s="16"/>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row>
    <row r="543" spans="1:28" ht="14.25" customHeight="1">
      <c r="A543" s="16"/>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row>
    <row r="544" spans="1:28" ht="14.25" customHeight="1">
      <c r="A544" s="16"/>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row>
    <row r="545" spans="1:28" ht="14.25" customHeight="1">
      <c r="A545" s="16"/>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row>
    <row r="546" spans="1:28" ht="14.25" customHeight="1">
      <c r="A546" s="16"/>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row>
    <row r="547" spans="1:28" ht="14.25" customHeight="1">
      <c r="A547" s="16"/>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row>
    <row r="548" spans="1:28" ht="14.25" customHeight="1">
      <c r="A548" s="16"/>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row>
    <row r="549" spans="1:28" ht="14.25" customHeight="1">
      <c r="A549" s="16"/>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row>
    <row r="550" spans="1:28" ht="14.25" customHeight="1">
      <c r="A550" s="16"/>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row>
    <row r="551" spans="1:28" ht="14.25" customHeight="1">
      <c r="A551" s="16"/>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row>
    <row r="552" spans="1:28" ht="14.25" customHeight="1">
      <c r="A552" s="16"/>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row>
    <row r="553" spans="1:28" ht="14.25" customHeight="1">
      <c r="A553" s="16"/>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row>
    <row r="554" spans="1:28" ht="14.25" customHeight="1">
      <c r="A554" s="16"/>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row>
    <row r="555" spans="1:28" ht="14.25" customHeight="1">
      <c r="A555" s="16"/>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row>
    <row r="556" spans="1:28" ht="14.25" customHeight="1">
      <c r="A556" s="16"/>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row>
    <row r="557" spans="1:28" ht="14.25" customHeight="1">
      <c r="A557" s="16"/>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row>
    <row r="558" spans="1:28" ht="14.25" customHeight="1">
      <c r="A558" s="16"/>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row>
    <row r="559" spans="1:28" ht="14.25" customHeight="1">
      <c r="A559" s="16"/>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row>
    <row r="560" spans="1:28" ht="14.25" customHeight="1">
      <c r="A560" s="16"/>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row>
    <row r="561" spans="1:28" ht="14.25" customHeight="1">
      <c r="A561" s="16"/>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row>
    <row r="562" spans="1:28" ht="14.25" customHeight="1">
      <c r="A562" s="16"/>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row>
    <row r="563" spans="1:28" ht="14.25" customHeight="1">
      <c r="A563" s="16"/>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row>
    <row r="564" spans="1:28" ht="14.25" customHeight="1">
      <c r="A564" s="16"/>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row>
    <row r="565" spans="1:28" ht="14.25" customHeight="1">
      <c r="A565" s="16"/>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row>
    <row r="566" spans="1:28" ht="14.25" customHeight="1">
      <c r="A566" s="16"/>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row>
    <row r="567" spans="1:28" ht="14.25" customHeight="1">
      <c r="A567" s="16"/>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row>
    <row r="568" spans="1:28" ht="14.25" customHeight="1">
      <c r="A568" s="16"/>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row>
    <row r="569" spans="1:28" ht="14.25" customHeight="1">
      <c r="A569" s="16"/>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row>
    <row r="570" spans="1:28" ht="14.25" customHeight="1">
      <c r="A570" s="16"/>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row>
    <row r="571" spans="1:28" ht="14.25" customHeight="1">
      <c r="A571" s="16"/>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row>
    <row r="572" spans="1:28" ht="14.25" customHeight="1">
      <c r="A572" s="16"/>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row>
    <row r="573" spans="1:28" ht="14.25" customHeight="1">
      <c r="A573" s="16"/>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row>
    <row r="574" spans="1:28" ht="14.25" customHeight="1">
      <c r="A574" s="16"/>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row>
    <row r="575" spans="1:28" ht="14.25" customHeight="1">
      <c r="A575" s="16"/>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row>
    <row r="576" spans="1:28" ht="14.25" customHeight="1">
      <c r="A576" s="16"/>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row>
    <row r="577" spans="1:28" ht="14.25" customHeight="1">
      <c r="A577" s="16"/>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row>
    <row r="578" spans="1:28" ht="14.25" customHeight="1">
      <c r="A578" s="16"/>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row>
    <row r="579" spans="1:28" ht="14.25" customHeight="1">
      <c r="A579" s="16"/>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row>
    <row r="580" spans="1:28" ht="14.25" customHeight="1">
      <c r="A580" s="16"/>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row>
    <row r="581" spans="1:28" ht="14.25" customHeight="1">
      <c r="A581" s="16"/>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row>
    <row r="582" spans="1:28" ht="14.25" customHeight="1">
      <c r="A582" s="16"/>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row>
    <row r="583" spans="1:28" ht="14.25" customHeight="1">
      <c r="A583" s="16"/>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row>
    <row r="584" spans="1:28" ht="14.25" customHeight="1">
      <c r="A584" s="16"/>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row>
    <row r="585" spans="1:28" ht="14.25" customHeight="1">
      <c r="A585" s="16"/>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row>
    <row r="586" spans="1:28" ht="14.25" customHeight="1">
      <c r="A586" s="16"/>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row>
    <row r="587" spans="1:28" ht="14.25" customHeight="1">
      <c r="A587" s="16"/>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row>
    <row r="588" spans="1:28" ht="14.25" customHeight="1">
      <c r="A588" s="16"/>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row>
    <row r="589" spans="1:28" ht="14.25" customHeight="1">
      <c r="A589" s="16"/>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row>
    <row r="590" spans="1:28" ht="14.25" customHeight="1">
      <c r="A590" s="16"/>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row>
    <row r="591" spans="1:28" ht="14.25" customHeight="1">
      <c r="A591" s="16"/>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row>
    <row r="592" spans="1:28" ht="14.25" customHeight="1">
      <c r="A592" s="16"/>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row>
    <row r="593" spans="1:28" ht="14.25" customHeight="1">
      <c r="A593" s="16"/>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row>
    <row r="594" spans="1:28" ht="14.25" customHeight="1">
      <c r="A594" s="16"/>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row>
    <row r="595" spans="1:28" ht="14.25" customHeight="1">
      <c r="A595" s="16"/>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row>
    <row r="596" spans="1:28" ht="14.25" customHeight="1">
      <c r="A596" s="16"/>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row>
    <row r="597" spans="1:28" ht="14.25" customHeight="1">
      <c r="A597" s="16"/>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row>
    <row r="598" spans="1:28" ht="14.25" customHeight="1">
      <c r="A598" s="16"/>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row>
    <row r="599" spans="1:28" ht="14.25" customHeight="1">
      <c r="A599" s="16"/>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row>
    <row r="600" spans="1:28" ht="14.25" customHeight="1">
      <c r="A600" s="16"/>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row>
    <row r="601" spans="1:28" ht="14.25" customHeight="1">
      <c r="A601" s="16"/>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row>
    <row r="602" spans="1:28" ht="14.25" customHeight="1">
      <c r="A602" s="16"/>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row>
    <row r="603" spans="1:28" ht="14.25" customHeight="1">
      <c r="A603" s="16"/>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row>
    <row r="604" spans="1:28" ht="14.25" customHeight="1">
      <c r="A604" s="16"/>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row>
    <row r="605" spans="1:28" ht="14.25" customHeight="1">
      <c r="A605" s="16"/>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row>
    <row r="606" spans="1:28" ht="14.25" customHeight="1">
      <c r="A606" s="16"/>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row>
    <row r="607" spans="1:28" ht="14.25" customHeight="1">
      <c r="A607" s="16"/>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row>
    <row r="608" spans="1:28" ht="14.25" customHeight="1">
      <c r="A608" s="16"/>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row>
    <row r="609" spans="1:28" ht="14.25" customHeight="1">
      <c r="A609" s="16"/>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row>
    <row r="610" spans="1:28" ht="14.25" customHeight="1">
      <c r="A610" s="16"/>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row>
    <row r="611" spans="1:28" ht="14.25" customHeight="1">
      <c r="A611" s="16"/>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row>
    <row r="612" spans="1:28" ht="14.25" customHeight="1">
      <c r="A612" s="16"/>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row>
    <row r="613" spans="1:28" ht="14.25" customHeight="1">
      <c r="A613" s="16"/>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row>
    <row r="614" spans="1:28" ht="14.25" customHeight="1">
      <c r="A614" s="16"/>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row>
    <row r="615" spans="1:28" ht="14.25" customHeight="1">
      <c r="A615" s="16"/>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row>
    <row r="616" spans="1:28" ht="14.25" customHeight="1">
      <c r="A616" s="16"/>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row>
    <row r="617" spans="1:28" ht="14.25" customHeight="1">
      <c r="A617" s="16"/>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row>
    <row r="618" spans="1:28" ht="14.25" customHeight="1">
      <c r="A618" s="16"/>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row>
    <row r="619" spans="1:28" ht="14.25" customHeight="1">
      <c r="A619" s="16"/>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row>
    <row r="620" spans="1:28" ht="14.25" customHeight="1">
      <c r="A620" s="16"/>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row>
    <row r="621" spans="1:28" ht="14.25" customHeight="1">
      <c r="A621" s="16"/>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row>
    <row r="622" spans="1:28" ht="14.25" customHeight="1">
      <c r="A622" s="16"/>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row>
    <row r="623" spans="1:28" ht="14.25" customHeight="1">
      <c r="A623" s="16"/>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row>
    <row r="624" spans="1:28" ht="14.25" customHeight="1">
      <c r="A624" s="16"/>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row>
    <row r="625" spans="1:28" ht="14.25" customHeight="1">
      <c r="A625" s="16"/>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row>
    <row r="626" spans="1:28" ht="14.25" customHeight="1">
      <c r="A626" s="16"/>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row>
    <row r="627" spans="1:28" ht="14.25" customHeight="1">
      <c r="A627" s="16"/>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row>
    <row r="628" spans="1:28" ht="14.25" customHeight="1">
      <c r="A628" s="16"/>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row>
    <row r="629" spans="1:28" ht="14.25" customHeight="1">
      <c r="A629" s="16"/>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row>
    <row r="630" spans="1:28" ht="14.25" customHeight="1">
      <c r="A630" s="16"/>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row>
    <row r="631" spans="1:28" ht="14.25" customHeight="1">
      <c r="A631" s="16"/>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row>
    <row r="632" spans="1:28" ht="14.25" customHeight="1">
      <c r="A632" s="16"/>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row>
    <row r="633" spans="1:28" ht="14.25" customHeight="1">
      <c r="A633" s="16"/>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row>
    <row r="634" spans="1:28" ht="14.25" customHeight="1">
      <c r="A634" s="16"/>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row>
    <row r="635" spans="1:28" ht="14.25" customHeight="1">
      <c r="A635" s="16"/>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row>
    <row r="636" spans="1:28" ht="14.25" customHeight="1">
      <c r="A636" s="16"/>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row>
    <row r="637" spans="1:28" ht="14.25" customHeight="1">
      <c r="A637" s="16"/>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row>
    <row r="638" spans="1:28" ht="14.25" customHeight="1">
      <c r="A638" s="16"/>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row>
    <row r="639" spans="1:28" ht="14.25" customHeight="1">
      <c r="A639" s="16"/>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row>
    <row r="640" spans="1:28" ht="14.25" customHeight="1">
      <c r="A640" s="16"/>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row>
    <row r="641" spans="1:28" ht="14.25" customHeight="1">
      <c r="A641" s="16"/>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row>
    <row r="642" spans="1:28" ht="14.25" customHeight="1">
      <c r="A642" s="16"/>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row>
    <row r="643" spans="1:28" ht="14.25" customHeight="1">
      <c r="A643" s="16"/>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row>
    <row r="644" spans="1:28" ht="14.25" customHeight="1">
      <c r="A644" s="16"/>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row>
    <row r="645" spans="1:28" ht="14.25" customHeight="1">
      <c r="A645" s="16"/>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row>
    <row r="646" spans="1:28" ht="14.25" customHeight="1">
      <c r="A646" s="16"/>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row>
    <row r="647" spans="1:28" ht="14.25" customHeight="1">
      <c r="A647" s="16"/>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row>
    <row r="648" spans="1:28" ht="14.25" customHeight="1">
      <c r="A648" s="16"/>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row>
    <row r="649" spans="1:28" ht="14.25" customHeight="1">
      <c r="A649" s="16"/>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row>
    <row r="650" spans="1:28" ht="14.25" customHeight="1">
      <c r="A650" s="16"/>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row>
    <row r="651" spans="1:28" ht="14.25" customHeight="1">
      <c r="A651" s="16"/>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row>
    <row r="652" spans="1:28" ht="14.25" customHeight="1">
      <c r="A652" s="16"/>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row>
    <row r="653" spans="1:28" ht="14.25" customHeight="1">
      <c r="A653" s="16"/>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row>
    <row r="654" spans="1:28" ht="14.25" customHeight="1">
      <c r="A654" s="16"/>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row>
    <row r="655" spans="1:28" ht="14.25" customHeight="1">
      <c r="A655" s="16"/>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row>
    <row r="656" spans="1:28" ht="14.25" customHeight="1">
      <c r="A656" s="16"/>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row>
    <row r="657" spans="1:28" ht="14.25" customHeight="1">
      <c r="A657" s="16"/>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row>
    <row r="658" spans="1:28" ht="14.25" customHeight="1">
      <c r="A658" s="16"/>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row>
    <row r="659" spans="1:28" ht="14.25" customHeight="1">
      <c r="A659" s="16"/>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row>
    <row r="660" spans="1:28" ht="14.25" customHeight="1">
      <c r="A660" s="16"/>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row>
    <row r="661" spans="1:28" ht="14.25" customHeight="1">
      <c r="A661" s="16"/>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row>
    <row r="662" spans="1:28" ht="14.25" customHeight="1">
      <c r="A662" s="16"/>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row>
    <row r="663" spans="1:28" ht="14.25" customHeight="1">
      <c r="A663" s="16"/>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row>
    <row r="664" spans="1:28" ht="14.25" customHeight="1">
      <c r="A664" s="16"/>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row>
    <row r="665" spans="1:28" ht="14.25" customHeight="1">
      <c r="A665" s="16"/>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row>
    <row r="666" spans="1:28" ht="14.25" customHeight="1">
      <c r="A666" s="16"/>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row>
    <row r="667" spans="1:28" ht="14.25" customHeight="1">
      <c r="A667" s="16"/>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row>
    <row r="668" spans="1:28" ht="14.25" customHeight="1">
      <c r="A668" s="16"/>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row>
    <row r="669" spans="1:28" ht="14.25" customHeight="1">
      <c r="A669" s="16"/>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row>
    <row r="670" spans="1:28" ht="14.25" customHeight="1">
      <c r="A670" s="16"/>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row>
    <row r="671" spans="1:28" ht="14.25" customHeight="1">
      <c r="A671" s="16"/>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row>
    <row r="672" spans="1:28" ht="14.25" customHeight="1">
      <c r="A672" s="16"/>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row>
    <row r="673" spans="1:28" ht="14.25" customHeight="1">
      <c r="A673" s="16"/>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row>
    <row r="674" spans="1:28" ht="14.25" customHeight="1">
      <c r="A674" s="16"/>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row>
    <row r="675" spans="1:28" ht="14.25" customHeight="1">
      <c r="A675" s="16"/>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row>
    <row r="676" spans="1:28" ht="14.25" customHeight="1">
      <c r="A676" s="16"/>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row>
    <row r="677" spans="1:28" ht="14.25" customHeight="1">
      <c r="A677" s="16"/>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row>
    <row r="678" spans="1:28" ht="14.25" customHeight="1">
      <c r="A678" s="16"/>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row>
    <row r="679" spans="1:28" ht="14.25" customHeight="1">
      <c r="A679" s="16"/>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row>
    <row r="680" spans="1:28" ht="14.25" customHeight="1">
      <c r="A680" s="16"/>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row>
    <row r="681" spans="1:28" ht="14.25" customHeight="1">
      <c r="A681" s="16"/>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row>
    <row r="682" spans="1:28" ht="14.25" customHeight="1">
      <c r="A682" s="16"/>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row>
    <row r="683" spans="1:28" ht="14.25" customHeight="1">
      <c r="A683" s="16"/>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row>
    <row r="684" spans="1:28" ht="14.25" customHeight="1">
      <c r="A684" s="16"/>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row>
    <row r="685" spans="1:28" ht="14.25" customHeight="1">
      <c r="A685" s="16"/>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row>
    <row r="686" spans="1:28" ht="14.25" customHeight="1">
      <c r="A686" s="16"/>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row>
    <row r="687" spans="1:28" ht="14.25" customHeight="1">
      <c r="A687" s="16"/>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row>
    <row r="688" spans="1:28" ht="14.25" customHeight="1">
      <c r="A688" s="16"/>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row>
    <row r="689" spans="1:28" ht="14.25" customHeight="1">
      <c r="A689" s="16"/>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row>
    <row r="690" spans="1:28" ht="14.25" customHeight="1">
      <c r="A690" s="16"/>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row>
    <row r="691" spans="1:28" ht="14.25" customHeight="1">
      <c r="A691" s="16"/>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row>
    <row r="692" spans="1:28" ht="14.25" customHeight="1">
      <c r="A692" s="16"/>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row>
    <row r="693" spans="1:28" ht="14.25" customHeight="1">
      <c r="A693" s="16"/>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row>
    <row r="694" spans="1:28" ht="14.25" customHeight="1">
      <c r="A694" s="16"/>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row>
    <row r="695" spans="1:28" ht="14.25" customHeight="1">
      <c r="A695" s="16"/>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row>
    <row r="696" spans="1:28" ht="14.25" customHeight="1">
      <c r="A696" s="16"/>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row>
    <row r="697" spans="1:28" ht="14.25" customHeight="1">
      <c r="A697" s="16"/>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row>
    <row r="698" spans="1:28" ht="14.25" customHeight="1">
      <c r="A698" s="16"/>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row>
    <row r="699" spans="1:28" ht="14.25" customHeight="1">
      <c r="A699" s="16"/>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row>
    <row r="700" spans="1:28" ht="14.25" customHeight="1">
      <c r="A700" s="16"/>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row>
    <row r="701" spans="1:28" ht="14.25" customHeight="1">
      <c r="A701" s="16"/>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row>
    <row r="702" spans="1:28" ht="14.25" customHeight="1">
      <c r="A702" s="16"/>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row>
    <row r="703" spans="1:28" ht="14.25" customHeight="1">
      <c r="A703" s="16"/>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row>
    <row r="704" spans="1:28" ht="14.25" customHeight="1">
      <c r="A704" s="16"/>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row>
    <row r="705" spans="1:28" ht="14.25" customHeight="1">
      <c r="A705" s="16"/>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row>
    <row r="706" spans="1:28" ht="14.25" customHeight="1">
      <c r="A706" s="16"/>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row>
    <row r="707" spans="1:28" ht="14.25" customHeight="1">
      <c r="A707" s="16"/>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row>
    <row r="708" spans="1:28" ht="14.25" customHeight="1">
      <c r="A708" s="16"/>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row>
    <row r="709" spans="1:28" ht="14.25" customHeight="1">
      <c r="A709" s="16"/>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row>
    <row r="710" spans="1:28" ht="14.25" customHeight="1">
      <c r="A710" s="16"/>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row>
    <row r="711" spans="1:28" ht="14.25" customHeight="1">
      <c r="A711" s="16"/>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row>
    <row r="712" spans="1:28" ht="14.25" customHeight="1">
      <c r="A712" s="16"/>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row>
    <row r="713" spans="1:28" ht="14.25" customHeight="1">
      <c r="A713" s="16"/>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row>
    <row r="714" spans="1:28" ht="14.25" customHeight="1">
      <c r="A714" s="16"/>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row>
    <row r="715" spans="1:28" ht="14.25" customHeight="1">
      <c r="A715" s="16"/>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row>
    <row r="716" spans="1:28" ht="14.25" customHeight="1">
      <c r="A716" s="16"/>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row>
    <row r="717" spans="1:28" ht="14.25" customHeight="1">
      <c r="A717" s="16"/>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row>
    <row r="718" spans="1:28" ht="14.25" customHeight="1">
      <c r="A718" s="16"/>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row>
    <row r="719" spans="1:28" ht="14.25" customHeight="1">
      <c r="A719" s="16"/>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row>
    <row r="720" spans="1:28" ht="14.25" customHeight="1">
      <c r="A720" s="16"/>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row>
    <row r="721" spans="1:28" ht="14.25" customHeight="1">
      <c r="A721" s="16"/>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row>
    <row r="722" spans="1:28" ht="14.25" customHeight="1">
      <c r="A722" s="16"/>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row>
    <row r="723" spans="1:28" ht="14.25" customHeight="1">
      <c r="A723" s="16"/>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row>
    <row r="724" spans="1:28" ht="14.25" customHeight="1">
      <c r="A724" s="16"/>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row>
    <row r="725" spans="1:28" ht="14.25" customHeight="1">
      <c r="A725" s="16"/>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row>
    <row r="726" spans="1:28" ht="14.25" customHeight="1">
      <c r="A726" s="16"/>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row>
    <row r="727" spans="1:28" ht="14.25" customHeight="1">
      <c r="A727" s="16"/>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row>
    <row r="728" spans="1:28" ht="14.25" customHeight="1">
      <c r="A728" s="16"/>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row>
    <row r="729" spans="1:28" ht="14.25" customHeight="1">
      <c r="A729" s="16"/>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row>
    <row r="730" spans="1:28" ht="14.25" customHeight="1">
      <c r="A730" s="16"/>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row>
    <row r="731" spans="1:28" ht="14.25" customHeight="1">
      <c r="A731" s="16"/>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row>
    <row r="732" spans="1:28" ht="14.25" customHeight="1">
      <c r="A732" s="16"/>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row>
    <row r="733" spans="1:28" ht="14.25" customHeight="1">
      <c r="A733" s="16"/>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row>
    <row r="734" spans="1:28" ht="14.25" customHeight="1">
      <c r="A734" s="16"/>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row>
    <row r="735" spans="1:28" ht="14.25" customHeight="1">
      <c r="A735" s="16"/>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row>
    <row r="736" spans="1:28" ht="14.25" customHeight="1">
      <c r="A736" s="16"/>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row>
    <row r="737" spans="1:28" ht="14.25" customHeight="1">
      <c r="A737" s="16"/>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row>
    <row r="738" spans="1:28" ht="14.25" customHeight="1">
      <c r="A738" s="16"/>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row>
    <row r="739" spans="1:28" ht="14.25" customHeight="1">
      <c r="A739" s="16"/>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row>
    <row r="740" spans="1:28" ht="14.25" customHeight="1">
      <c r="A740" s="16"/>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row>
    <row r="741" spans="1:28" ht="14.25" customHeight="1">
      <c r="A741" s="16"/>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row>
    <row r="742" spans="1:28" ht="14.25" customHeight="1">
      <c r="A742" s="16"/>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row>
    <row r="743" spans="1:28" ht="14.25" customHeight="1">
      <c r="A743" s="16"/>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row>
    <row r="744" spans="1:28" ht="14.25" customHeight="1">
      <c r="A744" s="16"/>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row>
    <row r="745" spans="1:28" ht="14.25" customHeight="1">
      <c r="A745" s="16"/>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row>
    <row r="746" spans="1:28" ht="14.25" customHeight="1">
      <c r="A746" s="16"/>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row>
    <row r="747" spans="1:28" ht="14.25" customHeight="1">
      <c r="A747" s="16"/>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row>
    <row r="748" spans="1:28" ht="14.25" customHeight="1">
      <c r="A748" s="16"/>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row>
    <row r="749" spans="1:28" ht="14.25" customHeight="1">
      <c r="A749" s="16"/>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row>
    <row r="750" spans="1:28" ht="14.25" customHeight="1">
      <c r="A750" s="16"/>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row>
    <row r="751" spans="1:28" ht="14.25" customHeight="1">
      <c r="A751" s="16"/>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row>
    <row r="752" spans="1:28" ht="14.25" customHeight="1">
      <c r="A752" s="16"/>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row>
    <row r="753" spans="1:28" ht="14.25" customHeight="1">
      <c r="A753" s="16"/>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row>
    <row r="754" spans="1:28" ht="14.25" customHeight="1">
      <c r="A754" s="16"/>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row>
    <row r="755" spans="1:28" ht="14.25" customHeight="1">
      <c r="A755" s="16"/>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row>
    <row r="756" spans="1:28" ht="14.25" customHeight="1">
      <c r="A756" s="16"/>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row>
    <row r="757" spans="1:28" ht="14.25" customHeight="1">
      <c r="A757" s="16"/>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row>
    <row r="758" spans="1:28" ht="14.25" customHeight="1">
      <c r="A758" s="16"/>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row>
    <row r="759" spans="1:28" ht="14.25" customHeight="1">
      <c r="A759" s="16"/>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row>
    <row r="760" spans="1:28" ht="14.25" customHeight="1">
      <c r="A760" s="16"/>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row>
    <row r="761" spans="1:28" ht="14.25" customHeight="1">
      <c r="A761" s="16"/>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row>
    <row r="762" spans="1:28" ht="14.25" customHeight="1">
      <c r="A762" s="16"/>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row>
    <row r="763" spans="1:28" ht="14.25" customHeight="1">
      <c r="A763" s="16"/>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row>
    <row r="764" spans="1:28" ht="14.25" customHeight="1">
      <c r="A764" s="16"/>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row>
    <row r="765" spans="1:28" ht="14.25" customHeight="1">
      <c r="A765" s="16"/>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row>
    <row r="766" spans="1:28" ht="14.25" customHeight="1">
      <c r="A766" s="16"/>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row>
    <row r="767" spans="1:28" ht="14.25" customHeight="1">
      <c r="A767" s="16"/>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row>
    <row r="768" spans="1:28" ht="14.25" customHeight="1">
      <c r="A768" s="16"/>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row>
    <row r="769" spans="1:28" ht="14.25" customHeight="1">
      <c r="A769" s="16"/>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row>
    <row r="770" spans="1:28" ht="14.25" customHeight="1">
      <c r="A770" s="16"/>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row>
    <row r="771" spans="1:28" ht="14.25" customHeight="1">
      <c r="A771" s="16"/>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row>
    <row r="772" spans="1:28" ht="14.25" customHeight="1">
      <c r="A772" s="16"/>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row>
    <row r="773" spans="1:28" ht="14.25" customHeight="1">
      <c r="A773" s="16"/>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row>
    <row r="774" spans="1:28" ht="14.25" customHeight="1">
      <c r="A774" s="16"/>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row>
    <row r="775" spans="1:28" ht="14.25" customHeight="1">
      <c r="A775" s="16"/>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row>
    <row r="776" spans="1:28" ht="14.25" customHeight="1">
      <c r="A776" s="16"/>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row>
    <row r="777" spans="1:28" ht="14.25" customHeight="1">
      <c r="A777" s="16"/>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row>
    <row r="778" spans="1:28" ht="14.25" customHeight="1">
      <c r="A778" s="16"/>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row>
    <row r="779" spans="1:28" ht="14.25" customHeight="1">
      <c r="A779" s="16"/>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row>
    <row r="780" spans="1:28" ht="14.25" customHeight="1">
      <c r="A780" s="16"/>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row>
    <row r="781" spans="1:28" ht="14.25" customHeight="1">
      <c r="A781" s="16"/>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row>
    <row r="782" spans="1:28" ht="14.25" customHeight="1">
      <c r="A782" s="16"/>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row>
    <row r="783" spans="1:28" ht="14.25" customHeight="1">
      <c r="A783" s="16"/>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row>
    <row r="784" spans="1:28" ht="14.25" customHeight="1">
      <c r="A784" s="16"/>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row>
    <row r="785" spans="1:28" ht="14.25" customHeight="1">
      <c r="A785" s="16"/>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row>
    <row r="786" spans="1:28" ht="14.25" customHeight="1">
      <c r="A786" s="16"/>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row>
    <row r="787" spans="1:28" ht="14.25" customHeight="1">
      <c r="A787" s="16"/>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row>
    <row r="788" spans="1:28" ht="14.25" customHeight="1">
      <c r="A788" s="16"/>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row>
    <row r="789" spans="1:28" ht="14.25" customHeight="1">
      <c r="A789" s="16"/>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row>
    <row r="790" spans="1:28" ht="14.25" customHeight="1">
      <c r="A790" s="16"/>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row>
    <row r="791" spans="1:28" ht="14.25" customHeight="1">
      <c r="A791" s="16"/>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row>
    <row r="792" spans="1:28" ht="14.25" customHeight="1">
      <c r="A792" s="16"/>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row>
    <row r="793" spans="1:28" ht="14.25" customHeight="1">
      <c r="A793" s="16"/>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row>
    <row r="794" spans="1:28" ht="14.25" customHeight="1">
      <c r="A794" s="16"/>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row>
    <row r="795" spans="1:28" ht="14.25" customHeight="1">
      <c r="A795" s="16"/>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row>
    <row r="796" spans="1:28" ht="14.25" customHeight="1">
      <c r="A796" s="16"/>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row>
    <row r="797" spans="1:28" ht="14.25" customHeight="1">
      <c r="A797" s="16"/>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row>
    <row r="798" spans="1:28" ht="14.25" customHeight="1">
      <c r="A798" s="16"/>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row>
    <row r="799" spans="1:28" ht="14.25" customHeight="1">
      <c r="A799" s="16"/>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row>
    <row r="800" spans="1:28" ht="14.25" customHeight="1">
      <c r="A800" s="16"/>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row>
    <row r="801" spans="1:28" ht="14.25" customHeight="1">
      <c r="A801" s="16"/>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row>
    <row r="802" spans="1:28" ht="14.25" customHeight="1">
      <c r="A802" s="16"/>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row>
    <row r="803" spans="1:28" ht="14.25" customHeight="1">
      <c r="A803" s="16"/>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row>
    <row r="804" spans="1:28" ht="14.25" customHeight="1">
      <c r="A804" s="16"/>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row>
    <row r="805" spans="1:28" ht="14.25" customHeight="1">
      <c r="A805" s="16"/>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row>
    <row r="806" spans="1:28" ht="14.25" customHeight="1">
      <c r="A806" s="16"/>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row>
    <row r="807" spans="1:28" ht="14.25" customHeight="1">
      <c r="A807" s="16"/>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row>
    <row r="808" spans="1:28" ht="14.25" customHeight="1">
      <c r="A808" s="16"/>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row>
    <row r="809" spans="1:28" ht="14.25" customHeight="1">
      <c r="A809" s="16"/>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row>
    <row r="810" spans="1:28" ht="14.25" customHeight="1">
      <c r="A810" s="16"/>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row>
    <row r="811" spans="1:28" ht="14.25" customHeight="1">
      <c r="A811" s="16"/>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row>
    <row r="812" spans="1:28" ht="14.25" customHeight="1">
      <c r="A812" s="16"/>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row>
    <row r="813" spans="1:28" ht="14.25" customHeight="1">
      <c r="A813" s="16"/>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row>
    <row r="814" spans="1:28" ht="14.25" customHeight="1">
      <c r="A814" s="16"/>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row>
    <row r="815" spans="1:28" ht="14.25" customHeight="1">
      <c r="A815" s="16"/>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row>
    <row r="816" spans="1:28" ht="14.25" customHeight="1">
      <c r="A816" s="16"/>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row>
    <row r="817" spans="1:28" ht="14.25" customHeight="1">
      <c r="A817" s="16"/>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row>
    <row r="818" spans="1:28" ht="14.25" customHeight="1">
      <c r="A818" s="16"/>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row>
    <row r="819" spans="1:28" ht="14.25" customHeight="1">
      <c r="A819" s="16"/>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row>
    <row r="820" spans="1:28" ht="14.25" customHeight="1">
      <c r="A820" s="16"/>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row>
    <row r="821" spans="1:28" ht="14.25" customHeight="1">
      <c r="A821" s="16"/>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row>
    <row r="822" spans="1:28" ht="14.25" customHeight="1">
      <c r="A822" s="16"/>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row>
    <row r="823" spans="1:28" ht="14.25" customHeight="1">
      <c r="A823" s="16"/>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row>
    <row r="824" spans="1:28" ht="14.25" customHeight="1">
      <c r="A824" s="16"/>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row>
    <row r="825" spans="1:28" ht="14.25" customHeight="1">
      <c r="A825" s="16"/>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row>
    <row r="826" spans="1:28" ht="14.25" customHeight="1">
      <c r="A826" s="16"/>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row>
    <row r="827" spans="1:28" ht="14.25" customHeight="1">
      <c r="A827" s="16"/>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row>
    <row r="828" spans="1:28" ht="14.25" customHeight="1">
      <c r="A828" s="16"/>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row>
    <row r="829" spans="1:28" ht="14.25" customHeight="1">
      <c r="A829" s="16"/>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row>
    <row r="830" spans="1:28" ht="14.25" customHeight="1">
      <c r="A830" s="16"/>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row>
    <row r="831" spans="1:28" ht="14.25" customHeight="1">
      <c r="A831" s="16"/>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row>
    <row r="832" spans="1:28" ht="14.25" customHeight="1">
      <c r="A832" s="16"/>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row>
    <row r="833" spans="1:28" ht="14.25" customHeight="1">
      <c r="A833" s="16"/>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row>
    <row r="834" spans="1:28" ht="14.25" customHeight="1">
      <c r="A834" s="16"/>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row>
    <row r="835" spans="1:28" ht="14.25" customHeight="1">
      <c r="A835" s="16"/>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row>
    <row r="836" spans="1:28" ht="14.25" customHeight="1">
      <c r="A836" s="16"/>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row>
    <row r="837" spans="1:28" ht="14.25" customHeight="1">
      <c r="A837" s="16"/>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row>
    <row r="838" spans="1:28" ht="14.25" customHeight="1">
      <c r="A838" s="16"/>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row>
    <row r="839" spans="1:28" ht="14.25" customHeight="1">
      <c r="A839" s="16"/>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row>
    <row r="840" spans="1:28" ht="14.25" customHeight="1">
      <c r="A840" s="16"/>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row>
    <row r="841" spans="1:28" ht="14.25" customHeight="1">
      <c r="A841" s="16"/>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row>
    <row r="842" spans="1:28" ht="14.25" customHeight="1">
      <c r="A842" s="16"/>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row>
    <row r="843" spans="1:28" ht="14.25" customHeight="1">
      <c r="A843" s="16"/>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row>
    <row r="844" spans="1:28" ht="14.25" customHeight="1">
      <c r="A844" s="16"/>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row>
    <row r="845" spans="1:28" ht="14.25" customHeight="1">
      <c r="A845" s="16"/>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row>
    <row r="846" spans="1:28" ht="14.25" customHeight="1">
      <c r="A846" s="16"/>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row>
    <row r="847" spans="1:28" ht="14.25" customHeight="1">
      <c r="A847" s="16"/>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row>
    <row r="848" spans="1:28" ht="14.25" customHeight="1">
      <c r="A848" s="16"/>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row>
    <row r="849" spans="1:28" ht="14.25" customHeight="1">
      <c r="A849" s="16"/>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row>
    <row r="850" spans="1:28" ht="14.25" customHeight="1">
      <c r="A850" s="16"/>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row>
    <row r="851" spans="1:28" ht="14.25" customHeight="1">
      <c r="A851" s="16"/>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row>
    <row r="852" spans="1:28" ht="14.25" customHeight="1">
      <c r="A852" s="16"/>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row>
    <row r="853" spans="1:28" ht="14.25" customHeight="1">
      <c r="A853" s="16"/>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row>
    <row r="854" spans="1:28" ht="14.25" customHeight="1">
      <c r="A854" s="16"/>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row>
    <row r="855" spans="1:28" ht="14.25" customHeight="1">
      <c r="A855" s="16"/>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row>
    <row r="856" spans="1:28" ht="14.25" customHeight="1">
      <c r="A856" s="16"/>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row>
    <row r="857" spans="1:28" ht="14.25" customHeight="1">
      <c r="A857" s="16"/>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row>
    <row r="858" spans="1:28" ht="14.25" customHeight="1">
      <c r="A858" s="16"/>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row>
    <row r="859" spans="1:28" ht="14.25" customHeight="1">
      <c r="A859" s="16"/>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row>
    <row r="860" spans="1:28" ht="14.25" customHeight="1">
      <c r="A860" s="16"/>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row>
    <row r="861" spans="1:28" ht="14.25" customHeight="1">
      <c r="A861" s="16"/>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row>
    <row r="862" spans="1:28" ht="14.25" customHeight="1">
      <c r="A862" s="16"/>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row>
    <row r="863" spans="1:28" ht="14.25" customHeight="1">
      <c r="A863" s="16"/>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row>
    <row r="864" spans="1:28" ht="14.25" customHeight="1">
      <c r="A864" s="16"/>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row>
    <row r="865" spans="1:28" ht="14.25" customHeight="1">
      <c r="A865" s="16"/>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row>
    <row r="866" spans="1:28" ht="14.25" customHeight="1">
      <c r="A866" s="16"/>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row>
    <row r="867" spans="1:28" ht="14.25" customHeight="1">
      <c r="A867" s="16"/>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row>
    <row r="868" spans="1:28" ht="14.25" customHeight="1">
      <c r="A868" s="16"/>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row>
    <row r="869" spans="1:28" ht="14.25" customHeight="1">
      <c r="A869" s="16"/>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row>
    <row r="870" spans="1:28" ht="14.25" customHeight="1">
      <c r="A870" s="16"/>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row>
    <row r="871" spans="1:28" ht="14.25" customHeight="1">
      <c r="A871" s="16"/>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row>
    <row r="872" spans="1:28" ht="14.25" customHeight="1">
      <c r="A872" s="16"/>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row>
    <row r="873" spans="1:28" ht="14.25" customHeight="1">
      <c r="A873" s="16"/>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row>
    <row r="874" spans="1:28" ht="14.25" customHeight="1">
      <c r="A874" s="16"/>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row>
    <row r="875" spans="1:28" ht="14.25" customHeight="1">
      <c r="A875" s="16"/>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row>
    <row r="876" spans="1:28" ht="14.25" customHeight="1">
      <c r="A876" s="16"/>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row>
    <row r="877" spans="1:28" ht="14.25" customHeight="1">
      <c r="A877" s="16"/>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row>
    <row r="878" spans="1:28" ht="14.25" customHeight="1">
      <c r="A878" s="16"/>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row>
    <row r="879" spans="1:28" ht="14.25" customHeight="1">
      <c r="A879" s="16"/>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row>
    <row r="880" spans="1:28" ht="14.25" customHeight="1">
      <c r="A880" s="16"/>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row>
    <row r="881" spans="1:28" ht="14.25" customHeight="1">
      <c r="A881" s="16"/>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row>
    <row r="882" spans="1:28" ht="14.25" customHeight="1">
      <c r="A882" s="16"/>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row>
    <row r="883" spans="1:28" ht="14.25" customHeight="1">
      <c r="A883" s="16"/>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row>
    <row r="884" spans="1:28" ht="14.25" customHeight="1">
      <c r="A884" s="16"/>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row>
    <row r="885" spans="1:28" ht="14.25" customHeight="1">
      <c r="A885" s="16"/>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row>
    <row r="886" spans="1:28" ht="14.25" customHeight="1">
      <c r="A886" s="16"/>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row>
    <row r="887" spans="1:28" ht="14.25" customHeight="1">
      <c r="A887" s="16"/>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row>
    <row r="888" spans="1:28" ht="14.25" customHeight="1">
      <c r="A888" s="16"/>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row>
    <row r="889" spans="1:28" ht="14.25" customHeight="1">
      <c r="A889" s="16"/>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row>
    <row r="890" spans="1:28" ht="14.25" customHeight="1">
      <c r="A890" s="16"/>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row>
    <row r="891" spans="1:28" ht="14.25" customHeight="1">
      <c r="A891" s="16"/>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row>
    <row r="892" spans="1:28" ht="14.25" customHeight="1">
      <c r="A892" s="16"/>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row>
    <row r="893" spans="1:28" ht="14.25" customHeight="1">
      <c r="A893" s="16"/>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row>
    <row r="894" spans="1:28" ht="14.25" customHeight="1">
      <c r="A894" s="16"/>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row>
    <row r="895" spans="1:28" ht="14.25" customHeight="1">
      <c r="A895" s="16"/>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row>
    <row r="896" spans="1:28" ht="14.25" customHeight="1">
      <c r="A896" s="16"/>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row>
    <row r="897" spans="1:28" ht="14.25" customHeight="1">
      <c r="A897" s="16"/>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row>
    <row r="898" spans="1:28" ht="14.25" customHeight="1">
      <c r="A898" s="16"/>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row>
    <row r="899" spans="1:28" ht="14.25" customHeight="1">
      <c r="A899" s="16"/>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row>
    <row r="900" spans="1:28" ht="14.25" customHeight="1">
      <c r="A900" s="16"/>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row>
    <row r="901" spans="1:28" ht="14.25" customHeight="1">
      <c r="A901" s="16"/>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row>
    <row r="902" spans="1:28" ht="14.25" customHeight="1">
      <c r="A902" s="16"/>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row>
    <row r="903" spans="1:28" ht="14.25" customHeight="1">
      <c r="A903" s="16"/>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row>
    <row r="904" spans="1:28" ht="14.25" customHeight="1">
      <c r="A904" s="16"/>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row>
    <row r="905" spans="1:28" ht="14.25" customHeight="1">
      <c r="A905" s="16"/>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row>
    <row r="906" spans="1:28" ht="14.25" customHeight="1">
      <c r="A906" s="16"/>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row>
    <row r="907" spans="1:28" ht="14.25" customHeight="1">
      <c r="A907" s="16"/>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row>
    <row r="908" spans="1:28" ht="14.25" customHeight="1">
      <c r="A908" s="16"/>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row>
    <row r="909" spans="1:28" ht="14.25" customHeight="1">
      <c r="A909" s="16"/>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row>
    <row r="910" spans="1:28" ht="14.25" customHeight="1">
      <c r="A910" s="16"/>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row>
    <row r="911" spans="1:28" ht="14.25" customHeight="1">
      <c r="A911" s="16"/>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row>
    <row r="912" spans="1:28" ht="14.25" customHeight="1">
      <c r="A912" s="16"/>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row>
    <row r="913" spans="1:28" ht="14.25" customHeight="1">
      <c r="A913" s="16"/>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row>
    <row r="914" spans="1:28" ht="14.25" customHeight="1">
      <c r="A914" s="16"/>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row>
    <row r="915" spans="1:28" ht="14.25" customHeight="1">
      <c r="A915" s="16"/>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row>
    <row r="916" spans="1:28" ht="14.25" customHeight="1">
      <c r="A916" s="16"/>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row>
    <row r="917" spans="1:28" ht="14.25" customHeight="1">
      <c r="A917" s="16"/>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row>
    <row r="918" spans="1:28" ht="14.25" customHeight="1">
      <c r="A918" s="16"/>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row>
    <row r="919" spans="1:28" ht="14.25" customHeight="1">
      <c r="A919" s="16"/>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row>
    <row r="920" spans="1:28" ht="14.25" customHeight="1">
      <c r="A920" s="16"/>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row>
    <row r="921" spans="1:28" ht="14.25" customHeight="1">
      <c r="A921" s="16"/>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row>
    <row r="922" spans="1:28" ht="14.25" customHeight="1">
      <c r="A922" s="16"/>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row>
    <row r="923" spans="1:28" ht="14.25" customHeight="1">
      <c r="A923" s="16"/>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row>
    <row r="924" spans="1:28" ht="14.25" customHeight="1">
      <c r="A924" s="16"/>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row>
    <row r="925" spans="1:28" ht="14.25" customHeight="1">
      <c r="A925" s="16"/>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row>
    <row r="926" spans="1:28" ht="14.25" customHeight="1">
      <c r="A926" s="16"/>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row>
    <row r="927" spans="1:28" ht="14.25" customHeight="1">
      <c r="A927" s="16"/>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row>
    <row r="928" spans="1:28" ht="14.25" customHeight="1">
      <c r="A928" s="16"/>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row>
    <row r="929" spans="1:28" ht="14.25" customHeight="1">
      <c r="A929" s="16"/>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row>
    <row r="930" spans="1:28" ht="14.25" customHeight="1">
      <c r="A930" s="16"/>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row>
    <row r="931" spans="1:28" ht="14.25" customHeight="1">
      <c r="A931" s="16"/>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row>
    <row r="932" spans="1:28" ht="14.25" customHeight="1">
      <c r="A932" s="16"/>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row>
    <row r="933" spans="1:28" ht="14.25" customHeight="1">
      <c r="A933" s="16"/>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row>
    <row r="934" spans="1:28" ht="14.25" customHeight="1">
      <c r="A934" s="16"/>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row>
    <row r="935" spans="1:28" ht="14.25" customHeight="1">
      <c r="A935" s="16"/>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row>
    <row r="936" spans="1:28" ht="14.25" customHeight="1">
      <c r="A936" s="16"/>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row>
    <row r="937" spans="1:28" ht="14.25" customHeight="1">
      <c r="A937" s="16"/>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row>
    <row r="938" spans="1:28" ht="14.25" customHeight="1">
      <c r="A938" s="16"/>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row>
    <row r="939" spans="1:28" ht="14.25" customHeight="1">
      <c r="A939" s="16"/>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row>
    <row r="940" spans="1:28" ht="14.25" customHeight="1">
      <c r="A940" s="16"/>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row>
    <row r="941" spans="1:28" ht="14.25" customHeight="1">
      <c r="A941" s="16"/>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row>
    <row r="942" spans="1:28" ht="14.25" customHeight="1">
      <c r="A942" s="16"/>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row>
    <row r="943" spans="1:28" ht="14.25" customHeight="1">
      <c r="A943" s="16"/>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row>
    <row r="944" spans="1:28" ht="14.25" customHeight="1">
      <c r="A944" s="16"/>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row>
    <row r="945" spans="1:28" ht="14.25" customHeight="1">
      <c r="A945" s="16"/>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row>
    <row r="946" spans="1:28" ht="14.25" customHeight="1">
      <c r="A946" s="16"/>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row>
    <row r="947" spans="1:28" ht="14.25" customHeight="1">
      <c r="A947" s="16"/>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row>
    <row r="948" spans="1:28" ht="14.25" customHeight="1">
      <c r="A948" s="16"/>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row>
    <row r="949" spans="1:28" ht="14.25" customHeight="1">
      <c r="A949" s="16"/>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row>
    <row r="950" spans="1:28" ht="14.25" customHeight="1">
      <c r="A950" s="16"/>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row>
    <row r="951" spans="1:28" ht="14.25" customHeight="1">
      <c r="A951" s="16"/>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row>
    <row r="952" spans="1:28" ht="14.25" customHeight="1">
      <c r="A952" s="16"/>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row>
    <row r="953" spans="1:28" ht="14.25" customHeight="1">
      <c r="A953" s="16"/>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row>
    <row r="954" spans="1:28" ht="14.25" customHeight="1">
      <c r="A954" s="16"/>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row>
    <row r="955" spans="1:28" ht="14.25" customHeight="1">
      <c r="A955" s="16"/>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row>
    <row r="956" spans="1:28" ht="14.25" customHeight="1">
      <c r="A956" s="16"/>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row>
    <row r="957" spans="1:28" ht="14.25" customHeight="1">
      <c r="A957" s="16"/>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row>
    <row r="958" spans="1:28" ht="14.25" customHeight="1">
      <c r="A958" s="16"/>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row>
    <row r="959" spans="1:28" ht="14.25" customHeight="1">
      <c r="A959" s="16"/>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row>
    <row r="960" spans="1:28" ht="14.25" customHeight="1">
      <c r="A960" s="16"/>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row>
    <row r="961" spans="1:28" ht="14.25" customHeight="1">
      <c r="A961" s="16"/>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row>
    <row r="962" spans="1:28" ht="14.25" customHeight="1">
      <c r="A962" s="16"/>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row>
    <row r="963" spans="1:28" ht="14.25" customHeight="1">
      <c r="A963" s="16"/>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row>
    <row r="964" spans="1:28" ht="14.25" customHeight="1">
      <c r="A964" s="16"/>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row>
    <row r="965" spans="1:28" ht="14.25" customHeight="1">
      <c r="A965" s="16"/>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row>
    <row r="966" spans="1:28" ht="14.25" customHeight="1">
      <c r="A966" s="16"/>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row>
    <row r="967" spans="1:28" ht="14.25" customHeight="1">
      <c r="A967" s="16"/>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row>
    <row r="968" spans="1:28" ht="14.25" customHeight="1">
      <c r="A968" s="16"/>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row>
    <row r="969" spans="1:28" ht="14.25" customHeight="1">
      <c r="A969" s="16"/>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row>
    <row r="970" spans="1:28" ht="14.25" customHeight="1">
      <c r="A970" s="16"/>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row>
    <row r="971" spans="1:28" ht="14.25" customHeight="1">
      <c r="A971" s="16"/>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row>
    <row r="972" spans="1:28" ht="14.25" customHeight="1">
      <c r="A972" s="16"/>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row>
    <row r="973" spans="1:28" ht="14.25" customHeight="1">
      <c r="A973" s="16"/>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row>
    <row r="974" spans="1:28" ht="14.25" customHeight="1">
      <c r="A974" s="16"/>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row>
    <row r="975" spans="1:28" ht="14.25" customHeight="1">
      <c r="A975" s="16"/>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row>
    <row r="976" spans="1:28" ht="14.25" customHeight="1">
      <c r="A976" s="16"/>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row>
    <row r="977" spans="1:28" ht="14.25" customHeight="1">
      <c r="A977" s="16"/>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row>
    <row r="978" spans="1:28" ht="14.25" customHeight="1">
      <c r="A978" s="16"/>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row>
    <row r="979" spans="1:28" ht="14.25" customHeight="1">
      <c r="A979" s="16"/>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row>
    <row r="980" spans="1:28" ht="14.25" customHeight="1">
      <c r="A980" s="16"/>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row>
    <row r="981" spans="1:28" ht="14.25" customHeight="1">
      <c r="A981" s="16"/>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row>
    <row r="982" spans="1:28" ht="14.25" customHeight="1">
      <c r="A982" s="16"/>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row>
    <row r="983" spans="1:28" ht="14.25" customHeight="1">
      <c r="A983" s="16"/>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row>
    <row r="984" spans="1:28" ht="14.25" customHeight="1">
      <c r="A984" s="16"/>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row>
    <row r="985" spans="1:28" ht="14.25" customHeight="1">
      <c r="A985" s="16"/>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row>
    <row r="986" spans="1:28" ht="14.25" customHeight="1">
      <c r="A986" s="16"/>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row>
    <row r="987" spans="1:28" ht="14.25" customHeight="1">
      <c r="A987" s="16"/>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row>
    <row r="988" spans="1:28" ht="14.25" customHeight="1">
      <c r="A988" s="16"/>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row>
    <row r="989" spans="1:28" ht="14.25" customHeight="1">
      <c r="A989" s="16"/>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row>
    <row r="990" spans="1:28" ht="14.25" customHeight="1">
      <c r="A990" s="16"/>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row>
    <row r="991" spans="1:28" ht="14.25" customHeight="1">
      <c r="A991" s="16"/>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row>
    <row r="992" spans="1:28" ht="14.25" customHeight="1">
      <c r="A992" s="16"/>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row>
    <row r="993" spans="1:28" ht="14.25" customHeight="1">
      <c r="A993" s="16"/>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row>
    <row r="994" spans="1:28" ht="14.25" customHeight="1">
      <c r="A994" s="16"/>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row>
    <row r="995" spans="1:28" ht="14.25" customHeight="1">
      <c r="A995" s="16"/>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row>
    <row r="996" spans="1:28" ht="14.25" customHeight="1">
      <c r="A996" s="16"/>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row>
    <row r="997" spans="1:28" ht="14.25" customHeight="1">
      <c r="A997" s="16"/>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row>
    <row r="998" spans="1:28" ht="14.25" customHeight="1">
      <c r="A998" s="16"/>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row>
  </sheetData>
  <mergeCells count="11">
    <mergeCell ref="A6:B6"/>
    <mergeCell ref="A7:B7"/>
    <mergeCell ref="C14:J14"/>
    <mergeCell ref="A1:M1"/>
    <mergeCell ref="A2:M2"/>
    <mergeCell ref="A3:M3"/>
    <mergeCell ref="A4:B4"/>
    <mergeCell ref="A5:B5"/>
    <mergeCell ref="D5:M5"/>
    <mergeCell ref="D6:M6"/>
    <mergeCell ref="C7:M7"/>
  </mergeCells>
  <dataValidations disablePrompts="1" count="1">
    <dataValidation type="list" allowBlank="1" showErrorMessage="1" sqref="B9:B13" xr:uid="{00000000-0002-0000-0100-000000000000}">
      <formula1>"Contrato ,Convenio,Proyecto ejecutado a través de fomento cultural: estímulo, beca, incentivo"</formula1>
    </dataValidation>
  </dataValidation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18"/>
  <sheetViews>
    <sheetView workbookViewId="0">
      <selection activeCell="H23" sqref="H23"/>
    </sheetView>
  </sheetViews>
  <sheetFormatPr baseColWidth="10" defaultColWidth="12.7109375" defaultRowHeight="15" customHeight="1"/>
  <cols>
    <col min="4" max="4" width="5.42578125" customWidth="1"/>
  </cols>
  <sheetData>
    <row r="1" spans="1:7">
      <c r="A1" s="17" t="s">
        <v>36</v>
      </c>
      <c r="B1" s="17" t="s">
        <v>37</v>
      </c>
      <c r="C1" s="17" t="s">
        <v>38</v>
      </c>
      <c r="D1" s="18"/>
      <c r="E1" s="43" t="s">
        <v>39</v>
      </c>
      <c r="F1" s="44"/>
      <c r="G1" s="19"/>
    </row>
    <row r="2" spans="1:7">
      <c r="A2" s="20">
        <v>2016</v>
      </c>
      <c r="B2" s="21">
        <v>689455</v>
      </c>
      <c r="C2" s="22"/>
      <c r="D2" s="23"/>
      <c r="E2" s="17" t="s">
        <v>36</v>
      </c>
      <c r="F2" s="27" t="s">
        <v>40</v>
      </c>
      <c r="G2" s="19"/>
    </row>
    <row r="3" spans="1:7">
      <c r="A3" s="20">
        <v>2017</v>
      </c>
      <c r="B3" s="21">
        <v>737717</v>
      </c>
      <c r="C3" s="22">
        <v>7.0000000000000007E-2</v>
      </c>
      <c r="D3" s="24"/>
      <c r="E3" s="20">
        <v>2011</v>
      </c>
      <c r="F3" s="22">
        <v>3.73E-2</v>
      </c>
      <c r="G3" s="19"/>
    </row>
    <row r="4" spans="1:7">
      <c r="A4" s="20">
        <v>2018</v>
      </c>
      <c r="B4" s="21">
        <v>781242</v>
      </c>
      <c r="C4" s="22">
        <v>5.8999999999999997E-2</v>
      </c>
      <c r="D4" s="24"/>
      <c r="E4" s="20">
        <v>2012</v>
      </c>
      <c r="F4" s="22">
        <v>2.4400000000000002E-2</v>
      </c>
      <c r="G4" s="19"/>
    </row>
    <row r="5" spans="1:7">
      <c r="A5" s="20">
        <v>2019</v>
      </c>
      <c r="B5" s="21">
        <v>828116</v>
      </c>
      <c r="C5" s="22">
        <v>0.06</v>
      </c>
      <c r="D5" s="24"/>
      <c r="E5" s="20">
        <v>2013</v>
      </c>
      <c r="F5" s="22">
        <v>1.9400000000000001E-2</v>
      </c>
      <c r="G5" s="19"/>
    </row>
    <row r="6" spans="1:7">
      <c r="A6" s="20">
        <v>2020</v>
      </c>
      <c r="B6" s="21">
        <v>877803</v>
      </c>
      <c r="C6" s="22">
        <v>0.06</v>
      </c>
      <c r="D6" s="24"/>
      <c r="E6" s="20">
        <v>2014</v>
      </c>
      <c r="F6" s="22">
        <v>3.6600000000000001E-2</v>
      </c>
      <c r="G6" s="19"/>
    </row>
    <row r="7" spans="1:7">
      <c r="A7" s="20">
        <v>2021</v>
      </c>
      <c r="B7" s="21">
        <v>908526</v>
      </c>
      <c r="C7" s="22">
        <v>3.5000000000000003E-2</v>
      </c>
      <c r="D7" s="24"/>
      <c r="E7" s="20">
        <v>2015</v>
      </c>
      <c r="F7" s="22">
        <v>6.7699999999999996E-2</v>
      </c>
      <c r="G7" s="19"/>
    </row>
    <row r="8" spans="1:7">
      <c r="A8" s="20">
        <v>2022</v>
      </c>
      <c r="B8" s="21">
        <v>1000000</v>
      </c>
      <c r="C8" s="22">
        <v>0.1007</v>
      </c>
      <c r="D8" s="24"/>
      <c r="E8" s="20">
        <v>2016</v>
      </c>
      <c r="F8" s="22">
        <v>5.7500000000000002E-2</v>
      </c>
      <c r="G8" s="19"/>
    </row>
    <row r="9" spans="1:7">
      <c r="A9" s="20">
        <v>2023</v>
      </c>
      <c r="B9" s="21">
        <v>1160000</v>
      </c>
      <c r="C9" s="22">
        <v>0.16</v>
      </c>
      <c r="D9" s="24"/>
      <c r="E9" s="20">
        <v>2017</v>
      </c>
      <c r="F9" s="22">
        <v>4.0899999999999999E-2</v>
      </c>
      <c r="G9" s="19"/>
    </row>
    <row r="10" spans="1:7">
      <c r="A10" s="20">
        <v>2024</v>
      </c>
      <c r="B10" s="21">
        <v>1300000</v>
      </c>
      <c r="C10" s="22">
        <v>0.1207</v>
      </c>
      <c r="D10" s="24"/>
      <c r="E10" s="20">
        <v>2018</v>
      </c>
      <c r="F10" s="22">
        <v>3.1800000000000002E-2</v>
      </c>
      <c r="G10" s="19"/>
    </row>
    <row r="11" spans="1:7">
      <c r="A11" s="20">
        <v>2025</v>
      </c>
      <c r="B11" s="21">
        <v>1423500</v>
      </c>
      <c r="C11" s="22">
        <v>9.5000000000000001E-2</v>
      </c>
      <c r="D11" s="24"/>
      <c r="E11" s="20">
        <v>2019</v>
      </c>
      <c r="F11" s="22">
        <v>3.7999999999999999E-2</v>
      </c>
      <c r="G11" s="19"/>
    </row>
    <row r="12" spans="1:7">
      <c r="A12" s="17">
        <v>2026</v>
      </c>
      <c r="B12" s="25">
        <v>1750905</v>
      </c>
      <c r="C12" s="22">
        <v>0.23</v>
      </c>
      <c r="D12" s="24"/>
      <c r="E12" s="20">
        <v>2020</v>
      </c>
      <c r="F12" s="22">
        <v>1.61E-2</v>
      </c>
      <c r="G12" s="19"/>
    </row>
    <row r="13" spans="1:7">
      <c r="A13" s="19"/>
      <c r="B13" s="19"/>
      <c r="C13" s="19"/>
      <c r="D13" s="24"/>
      <c r="E13" s="20">
        <v>2021</v>
      </c>
      <c r="F13" s="22">
        <v>5.62E-2</v>
      </c>
      <c r="G13" s="19"/>
    </row>
    <row r="14" spans="1:7">
      <c r="A14" s="19"/>
      <c r="B14" s="19"/>
      <c r="C14" s="19"/>
      <c r="D14" s="24"/>
      <c r="E14" s="20">
        <v>2022</v>
      </c>
      <c r="F14" s="22">
        <v>0.13120000000000001</v>
      </c>
      <c r="G14" s="19"/>
    </row>
    <row r="15" spans="1:7">
      <c r="A15" s="19"/>
      <c r="B15" s="19"/>
      <c r="C15" s="19"/>
      <c r="D15" s="24"/>
      <c r="E15" s="20">
        <v>2023</v>
      </c>
      <c r="F15" s="22">
        <v>9.2799999999999994E-2</v>
      </c>
      <c r="G15" s="19"/>
    </row>
    <row r="16" spans="1:7">
      <c r="A16" s="19"/>
      <c r="B16" s="19"/>
      <c r="C16" s="19"/>
      <c r="D16" s="24"/>
      <c r="E16" s="20">
        <v>2024</v>
      </c>
      <c r="F16" s="22">
        <v>5.1999999999999998E-2</v>
      </c>
      <c r="G16" s="19"/>
    </row>
    <row r="17" spans="1:7">
      <c r="A17" s="19"/>
      <c r="B17" s="19"/>
      <c r="C17" s="19"/>
      <c r="D17" s="24"/>
      <c r="E17" s="20">
        <v>2025</v>
      </c>
      <c r="F17" s="22">
        <v>5.0999999999999997E-2</v>
      </c>
      <c r="G17" s="26" t="s">
        <v>41</v>
      </c>
    </row>
    <row r="18" spans="1:7" ht="15" customHeight="1">
      <c r="E18" s="20">
        <v>2026</v>
      </c>
      <c r="F18" s="28"/>
      <c r="G18" s="29"/>
    </row>
  </sheetData>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Formato 3_Relación experiencia </vt:lpstr>
      <vt:lpstr>Inputs VP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Cortes</dc:creator>
  <cp:lastModifiedBy>Carlos Mauricio Pinzon</cp:lastModifiedBy>
  <dcterms:created xsi:type="dcterms:W3CDTF">2026-03-10T20:04:07Z</dcterms:created>
  <dcterms:modified xsi:type="dcterms:W3CDTF">2026-07-03T19:59:23Z</dcterms:modified>
</cp:coreProperties>
</file>