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UARIOS\USER\DESCARGAS\"/>
    </mc:Choice>
  </mc:AlternateContent>
  <xr:revisionPtr revIDLastSave="0" documentId="13_ncr:1_{DD004FD4-3994-41EF-81D7-92AA206A4A94}" xr6:coauthVersionLast="47" xr6:coauthVersionMax="47" xr10:uidLastSave="{00000000-0000-0000-0000-000000000000}"/>
  <bookViews>
    <workbookView xWindow="14760" yWindow="1110" windowWidth="14385" windowHeight="11385" xr2:uid="{00000000-000D-0000-FFFF-FFFF00000000}"/>
  </bookViews>
  <sheets>
    <sheet name="Oralitura u oraliteratura" sheetId="3" r:id="rId1"/>
    <sheet name="LISTA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6uFFtApqu68qn8y23pi8t6PYhOYC6azbfClRLZQAQ4="/>
    </ext>
  </extLst>
</workbook>
</file>

<file path=xl/calcChain.xml><?xml version="1.0" encoding="utf-8"?>
<calcChain xmlns="http://schemas.openxmlformats.org/spreadsheetml/2006/main">
  <c r="H65" i="3" l="1"/>
  <c r="K65" i="3" s="1"/>
  <c r="K64" i="3"/>
  <c r="H64" i="3"/>
  <c r="H63" i="3"/>
  <c r="K63" i="3" s="1"/>
  <c r="H62" i="3"/>
  <c r="K62" i="3" s="1"/>
  <c r="H61" i="3"/>
  <c r="K61" i="3" s="1"/>
  <c r="K60" i="3"/>
  <c r="H60" i="3"/>
  <c r="H59" i="3"/>
  <c r="K59" i="3" s="1"/>
  <c r="K58" i="3"/>
  <c r="H58" i="3"/>
  <c r="H57" i="3"/>
  <c r="K57" i="3" s="1"/>
  <c r="H56" i="3"/>
  <c r="K56" i="3" s="1"/>
  <c r="H55" i="3"/>
  <c r="K55" i="3" s="1"/>
  <c r="K54" i="3"/>
  <c r="H54" i="3"/>
  <c r="H53" i="3"/>
  <c r="K53" i="3" s="1"/>
  <c r="K52" i="3"/>
  <c r="H52" i="3"/>
  <c r="H51" i="3"/>
  <c r="K51" i="3" s="1"/>
  <c r="H50" i="3"/>
  <c r="K50" i="3" s="1"/>
  <c r="H49" i="3"/>
  <c r="K49" i="3" s="1"/>
  <c r="K48" i="3"/>
  <c r="H48" i="3"/>
  <c r="H47" i="3"/>
  <c r="K47" i="3" s="1"/>
  <c r="K46" i="3"/>
  <c r="H46" i="3"/>
  <c r="H45" i="3"/>
  <c r="K45" i="3" s="1"/>
  <c r="H44" i="3"/>
  <c r="K44" i="3" s="1"/>
  <c r="H43" i="3"/>
  <c r="K43" i="3" s="1"/>
  <c r="K42" i="3"/>
  <c r="H42" i="3"/>
  <c r="H41" i="3"/>
  <c r="K41" i="3" s="1"/>
  <c r="K40" i="3"/>
  <c r="H40" i="3"/>
  <c r="H39" i="3"/>
  <c r="K39" i="3" s="1"/>
  <c r="H38" i="3"/>
  <c r="K38" i="3" s="1"/>
  <c r="H37" i="3"/>
  <c r="K37" i="3" s="1"/>
  <c r="K36" i="3"/>
  <c r="H36" i="3"/>
  <c r="H35" i="3"/>
  <c r="K35" i="3" s="1"/>
  <c r="K34" i="3"/>
  <c r="H34" i="3"/>
  <c r="H33" i="3"/>
  <c r="K33" i="3" s="1"/>
  <c r="H32" i="3"/>
  <c r="K32" i="3" s="1"/>
  <c r="H31" i="3"/>
  <c r="K31" i="3" s="1"/>
  <c r="K30" i="3"/>
  <c r="H30" i="3"/>
  <c r="H29" i="3"/>
  <c r="K29" i="3" s="1"/>
  <c r="K28" i="3"/>
  <c r="H28" i="3"/>
  <c r="H27" i="3"/>
  <c r="K27" i="3" s="1"/>
  <c r="H26" i="3"/>
  <c r="K26" i="3" s="1"/>
  <c r="H25" i="3"/>
  <c r="K25" i="3" s="1"/>
  <c r="K24" i="3"/>
  <c r="H24" i="3"/>
  <c r="H23" i="3"/>
  <c r="K23" i="3" s="1"/>
  <c r="K22" i="3"/>
  <c r="H22" i="3"/>
  <c r="H21" i="3"/>
  <c r="K21" i="3" s="1"/>
  <c r="H20" i="3"/>
  <c r="K20" i="3" s="1"/>
  <c r="H19" i="3"/>
  <c r="K19" i="3" s="1"/>
  <c r="K18" i="3"/>
  <c r="H18" i="3"/>
  <c r="H17" i="3"/>
  <c r="K17" i="3" s="1"/>
  <c r="K16" i="3"/>
  <c r="H16" i="3"/>
  <c r="H15" i="3"/>
  <c r="K15" i="3" s="1"/>
  <c r="H14" i="3"/>
  <c r="K14" i="3" s="1"/>
  <c r="H13" i="3"/>
  <c r="K13" i="3" s="1"/>
  <c r="K12" i="3"/>
  <c r="H12" i="3"/>
  <c r="H11" i="3"/>
  <c r="K11" i="3" s="1"/>
  <c r="K10" i="3"/>
  <c r="H10" i="3"/>
  <c r="H9" i="3"/>
  <c r="K9" i="3" s="1"/>
  <c r="H8" i="3"/>
  <c r="K8" i="3" s="1"/>
  <c r="H7" i="3"/>
  <c r="K7" i="3" s="1"/>
  <c r="K6" i="3"/>
  <c r="H6" i="3"/>
  <c r="H66" i="3" s="1"/>
  <c r="G68" i="3" l="1"/>
  <c r="K66" i="3"/>
  <c r="G70" i="3" s="1"/>
  <c r="H68" i="3" s="1"/>
</calcChain>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<sst xmlns="http://schemas.openxmlformats.org/spreadsheetml/2006/main" count="44" uniqueCount="33">
  <si>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</si>
  <si>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</si>
  <si>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</si>
  <si>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</si>
  <si>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 xml:space="preserve">ACTIVIDAD </t>
  </si>
  <si>
    <t>TIPO DE GASTO</t>
  </si>
  <si>
    <t xml:space="preserve">CONCEPTO DEL GASTO </t>
  </si>
  <si>
    <t>CANTIDAD</t>
  </si>
  <si>
    <t>VALOR UNITARIO</t>
  </si>
  <si>
    <r>
      <rPr>
        <b/>
        <sz val="9"/>
        <color rgb="FFFFFFFF"/>
        <rFont val="Calibri, Arial"/>
      </rPr>
      <t xml:space="preserve">Columna con fórmula
</t>
    </r>
    <r>
      <rPr>
        <b/>
        <sz val="9"/>
        <color rgb="FF000000"/>
        <rFont val="Calibri, Arial"/>
      </rPr>
      <t xml:space="preserve">VALOR TOTAL </t>
    </r>
    <r>
      <rPr>
        <b/>
        <sz val="9"/>
        <color rgb="FFE06666"/>
        <rFont val="Calibri, Arial"/>
      </rPr>
      <t>RECONOCIMEINTO</t>
    </r>
  </si>
  <si>
    <t>VALOR RECURSOS PROPIOS</t>
  </si>
  <si>
    <t>VALOR OTRAS FUENTES DE FINANCIACIÓN</t>
  </si>
  <si>
    <r>
      <rPr>
        <b/>
        <sz val="9"/>
        <color rgb="FFFFFFFF"/>
        <rFont val="Calibri, Arial"/>
      </rPr>
      <t>Columna con fórmula</t>
    </r>
    <r>
      <rPr>
        <b/>
        <sz val="9"/>
        <color rgb="FFFFFFFF"/>
        <rFont val="Calibri, Arial"/>
      </rPr>
      <t xml:space="preserve">
</t>
    </r>
    <r>
      <rPr>
        <b/>
        <sz val="9"/>
        <color rgb="FF000000"/>
        <rFont val="Calibri, Arial"/>
      </rPr>
      <t xml:space="preserve">TOTAL </t>
    </r>
    <r>
      <rPr>
        <b/>
        <sz val="9"/>
        <color rgb="FFE06666"/>
        <rFont val="Calibri, Arial"/>
      </rPr>
      <t>TODOS LOS RECURSOS</t>
    </r>
  </si>
  <si>
    <r>
      <rPr>
        <sz val="10"/>
        <color rgb="FFE06666"/>
        <rFont val="Roboto"/>
      </rPr>
      <t xml:space="preserve">Por ejemplo: </t>
    </r>
    <r>
      <rPr>
        <sz val="10"/>
        <color theme="1"/>
        <rFont val="Roboto"/>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</si>
  <si>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</si>
  <si>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</si>
  <si>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</si>
  <si>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</si>
  <si>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</si>
  <si>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</si>
  <si>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</si>
  <si>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</si>
  <si>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</si>
  <si>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</si>
  <si>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</si>
  <si>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</si>
  <si>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</si>
  <si>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</si>
  <si>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</si>
  <si>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</si>
  <si>
    <t>MECANISMO DE INVITACIÓN GESTIÓN DE PRÁCTICAS ARTÍSTICAS EN ORALITURA U ORALITERATURA CONCERTADAS CON LAS COMUNIDADES INDÍGENAS QUE INTEGRAN OTRAS FORMAS DE GOBIERNO PROPIO INDÍGENA DE BOGOTÁ - IDARTES 2023</t>
  </si>
  <si>
    <t xml:space="preserve">Consulte en el anexo 2023 GUIA para la formulacion del presupuesto de una propuesta, los gastos permitidos y no permitidos por el Idartes. Solo estan habilitados en este formato los gastos permitidos. NOTA; El recurso total destinado para cada propuesta es de DIEZ MILLONES TRESCIENTOS MIL PESOS M/CTE ($10.300.000), rubro con el que se debe cubrir exclusivamente el desarrollo de las actividades asociadas con la gestión de la práctica artística en oralitura u oraliteratura, incluyendo el pago a los y los artistas y sabedores, materiales e insumos, logística, registro audiovisual, etc. No es permitido registrar en el presupuesto rubros por gastos de representación ni pagos por asistir al proceso, ya que en ningún momento implica una iniciativa en la dimensión de la formación artística o cultural. Se realizarán los descuentos de ley a los que haya lugar. </t>
  </si>
  <si>
    <t>Total estímulo (la sumatoria de la columna H debe ser equivalente a $ 10.300.000)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</si>
</sst>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
    <numFmt numFmtId="165" formatCode="0;[Red]0"/>
  </numFmts>
  <fonts count="26">
    <font>
      <sz val="10"/>
      <color rgb="FF000000"/>
      <name val="Arial"/>
      <scheme val="minor"/>
    </font>
    <font>
      <sz val="11"/>
      <color theme="1"/>
      <name val="Libre Franklin"/>
    </font>
    <font>
      <b/>
      <sz val="14"/>
      <color theme="1"/>
      <name val="Roboto"/>
    </font>
    <font>
      <sz val="10"/>
      <name val="Arial"/>
    </font>
    <font>
      <sz val="10"/>
      <color theme="1"/>
      <name val="Arial"/>
    </font>
    <font>
      <b/>
      <sz val="11"/>
      <color theme="1"/>
      <name val="Roboto"/>
    </font>
    <font>
      <sz val="9"/>
      <color theme="1"/>
      <name val="Roboto"/>
    </font>
    <font>
      <b/>
      <sz val="9"/>
      <color theme="1"/>
      <name val="Calibri"/>
    </font>
    <font>
      <b/>
      <sz val="9"/>
      <color rgb="FFFFFFFF"/>
      <name val="Calibri"/>
    </font>
    <font>
      <b/>
      <sz val="10"/>
      <color theme="1"/>
      <name val="Roboto"/>
    </font>
    <font>
      <sz val="10"/>
      <color theme="1"/>
      <name val="Roboto"/>
    </font>
    <font>
      <sz val="9"/>
      <color theme="1"/>
      <name val="Libre Franklin"/>
    </font>
    <font>
      <b/>
      <sz val="9"/>
      <color theme="1"/>
      <name val="Roboto"/>
    </font>
    <font>
      <sz val="9"/>
      <color rgb="FF262626"/>
      <name val="Roboto"/>
    </font>
    <font>
      <sz val="9"/>
      <color rgb="FF595959"/>
      <name val="Roboto"/>
    </font>
    <font>
      <sz val="10"/>
      <color rgb="FFE06666"/>
      <name val="Roboto"/>
    </font>
    <font>
      <sz val="7"/>
      <color theme="1"/>
      <name val="Libre Franklin"/>
    </font>
    <font>
      <sz val="11"/>
      <color theme="1"/>
      <name val="Roboto"/>
    </font>
    <font>
      <b/>
      <sz val="13"/>
      <color theme="1"/>
      <name val="Roboto"/>
    </font>
    <font>
      <b/>
      <sz val="13"/>
      <color rgb="FF674EA7"/>
      <name val="Roboto"/>
    </font>
    <font>
      <b/>
      <sz val="12"/>
      <color theme="1"/>
      <name val="Roboto"/>
    </font>
    <font>
      <b/>
      <sz val="14"/>
      <color theme="1"/>
      <name val="Nunito"/>
    </font>
    <font>
      <b/>
      <sz val="10"/>
      <color rgb="FFFF0000"/>
      <name val="Nunito"/>
    </font>
    <font>
      <b/>
      <sz val="9"/>
      <color rgb="FFFFFFFF"/>
      <name val="Calibri, Arial"/>
    </font>
    <font>
      <b/>
      <sz val="9"/>
      <color rgb="FF000000"/>
      <name val="Calibri, Arial"/>
    </font>
    <font>
      <b/>
      <sz val="9"/>
      <color rgb="FFE06666"/>
      <name val="Calibri, Arial"/>
    </font>
  </fonts>
  <fills count="9">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left/>
      <right/>
      <top/>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medium">
        <color rgb="FF000000"/>
      </bottom>
      <diagonal/>
    </border>
    <border>
      <left/>
      <right/>
      <top style="thin">
        <color rgb="FFFFFFFF"/>
      </top>
      <bottom style="medium">
        <color rgb="FF000000"/>
      </bottom>
      <diagonal/>
    </border>
    <border>
      <left/>
      <right style="thin">
        <color rgb="FFFFFFFF"/>
      </right>
      <top style="thin">
        <color rgb="FFFFFFFF"/>
      </top>
      <bottom style="medium">
        <color rgb="FF000000"/>
      </bottom>
      <diagonal/>
    </border>
    <border>
      <left style="thin">
        <color rgb="FFFFFFFF"/>
      </left>
      <right style="thin">
        <color rgb="FF000000"/>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medium">
        <color rgb="FF000000"/>
      </bottom>
      <diagonal/>
    </border>
    <border>
      <left/>
      <right/>
      <top/>
      <bottom style="medium">
        <color rgb="FF000000"/>
      </bottom>
      <diagonal/>
    </border>
    <border>
      <left/>
      <right style="thin">
        <color rgb="FFFFFFFF"/>
      </right>
      <top/>
      <bottom style="medium">
        <color rgb="FF000000"/>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000000"/>
      </left>
      <right/>
      <top style="thin">
        <color rgb="FFFFFFFF"/>
      </top>
      <bottom style="thin">
        <color rgb="FFFFFFFF"/>
      </bottom>
      <diagonal/>
    </border>
    <border>
      <left/>
      <right/>
      <top/>
      <bottom/>
      <diagonal/>
    </border>
    <border>
      <left/>
      <right/>
      <top/>
      <bottom style="thin">
        <color rgb="FF000000"/>
      </bottom>
      <diagonal/>
    </border>
    <border>
      <left/>
      <right style="thin">
        <color rgb="FF000000"/>
      </right>
      <top style="thin">
        <color rgb="FFFFFFFF"/>
      </top>
      <bottom style="thin">
        <color rgb="FFFFFF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FFFFFF"/>
      </left>
      <right/>
      <top style="thin">
        <color rgb="FFFFFFFF"/>
      </top>
      <bottom style="dotted">
        <color rgb="FF000000"/>
      </bottom>
      <diagonal/>
    </border>
    <border>
      <left/>
      <right/>
      <top style="thin">
        <color rgb="FFFFFFFF"/>
      </top>
      <bottom style="dotted">
        <color rgb="FF000000"/>
      </bottom>
      <diagonal/>
    </border>
    <border>
      <left/>
      <right style="thin">
        <color rgb="FFFFFFFF"/>
      </right>
      <top style="thin">
        <color rgb="FFFFFFFF"/>
      </top>
      <bottom style="dotted">
        <color rgb="FF000000"/>
      </bottom>
      <diagonal/>
    </border>
    <border>
      <left style="thin">
        <color rgb="FFFFFFFF"/>
      </left>
      <right style="thin">
        <color rgb="FFFFFFFF"/>
      </right>
      <top style="thin">
        <color rgb="FFFFFFFF"/>
      </top>
      <bottom style="dotted">
        <color rgb="FF000000"/>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s>
  <cellStyleXfs count="1">
    <xf numFmtId="0" fontId="0" fillId="0" borderId="0"/>
  </cellStyleXfs>
  <cellXfs count="81">
    <xf numFmtId="0" fontId="0" fillId="0" borderId="0" xfId="0"/>
    <xf numFmtId="0" fontId="1" fillId="2"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17" xfId="0" applyFont="1" applyFill="1" applyBorder="1" applyAlignment="1">
      <alignment vertical="center" wrapText="1"/>
    </xf>
    <xf numFmtId="0" fontId="1" fillId="2" borderId="6" xfId="0" applyFont="1" applyFill="1" applyBorder="1" applyAlignment="1">
      <alignment vertical="center" wrapText="1"/>
    </xf>
    <xf numFmtId="164" fontId="1" fillId="2" borderId="17" xfId="0" applyNumberFormat="1" applyFont="1" applyFill="1" applyBorder="1" applyAlignment="1">
      <alignment vertical="center" wrapText="1"/>
    </xf>
    <xf numFmtId="0" fontId="1" fillId="2" borderId="26" xfId="0" applyFont="1" applyFill="1" applyBorder="1" applyAlignment="1">
      <alignment vertical="center" wrapText="1"/>
    </xf>
    <xf numFmtId="0" fontId="5" fillId="2" borderId="27" xfId="0" applyFont="1" applyFill="1" applyBorder="1" applyAlignment="1">
      <alignment horizontal="center" vertical="center" wrapText="1"/>
    </xf>
    <xf numFmtId="164" fontId="1" fillId="2" borderId="29" xfId="0" applyNumberFormat="1" applyFont="1" applyFill="1" applyBorder="1" applyAlignment="1">
      <alignment vertical="center" wrapText="1"/>
    </xf>
    <xf numFmtId="0" fontId="4" fillId="0" borderId="23" xfId="0" applyFont="1" applyBorder="1"/>
    <xf numFmtId="0" fontId="4" fillId="0" borderId="24" xfId="0" applyFont="1" applyBorder="1"/>
    <xf numFmtId="0" fontId="4" fillId="0" borderId="25" xfId="0" applyFont="1" applyBorder="1"/>
    <xf numFmtId="0" fontId="7" fillId="3" borderId="32" xfId="0" applyFont="1" applyFill="1" applyBorder="1" applyAlignment="1">
      <alignment horizontal="center" vertical="center" wrapText="1"/>
    </xf>
    <xf numFmtId="164" fontId="7" fillId="3" borderId="32" xfId="0" applyNumberFormat="1" applyFont="1" applyFill="1" applyBorder="1" applyAlignment="1">
      <alignment horizontal="center" vertical="center" wrapText="1"/>
    </xf>
    <xf numFmtId="165" fontId="8" fillId="3" borderId="32" xfId="0" applyNumberFormat="1" applyFont="1" applyFill="1" applyBorder="1" applyAlignment="1">
      <alignment horizontal="center" vertical="center" wrapText="1"/>
    </xf>
    <xf numFmtId="165" fontId="7" fillId="3" borderId="32" xfId="0" applyNumberFormat="1" applyFont="1" applyFill="1" applyBorder="1" applyAlignment="1">
      <alignment horizontal="center" vertical="center" wrapText="1"/>
    </xf>
    <xf numFmtId="0" fontId="1" fillId="2" borderId="29" xfId="0" applyFont="1" applyFill="1" applyBorder="1" applyAlignment="1">
      <alignment vertical="center" wrapText="1"/>
    </xf>
    <xf numFmtId="0" fontId="4" fillId="0" borderId="7" xfId="0" applyFont="1" applyBorder="1" applyAlignment="1">
      <alignment wrapText="1"/>
    </xf>
    <xf numFmtId="0" fontId="11" fillId="2" borderId="32" xfId="0" applyFont="1" applyFill="1" applyBorder="1" applyAlignment="1">
      <alignment vertical="center" wrapText="1"/>
    </xf>
    <xf numFmtId="0" fontId="11" fillId="2" borderId="32" xfId="0" applyFont="1" applyFill="1" applyBorder="1" applyAlignment="1">
      <alignment horizontal="center" vertical="center" wrapText="1"/>
    </xf>
    <xf numFmtId="164" fontId="12" fillId="2" borderId="32" xfId="0" applyNumberFormat="1" applyFont="1" applyFill="1" applyBorder="1" applyAlignment="1">
      <alignment horizontal="center" vertical="center" wrapText="1"/>
    </xf>
    <xf numFmtId="164" fontId="6" fillId="4" borderId="32" xfId="0" applyNumberFormat="1" applyFont="1" applyFill="1" applyBorder="1" applyAlignment="1">
      <alignment horizontal="right" vertical="center" wrapText="1"/>
    </xf>
    <xf numFmtId="164" fontId="13" fillId="2" borderId="32" xfId="0" applyNumberFormat="1" applyFont="1" applyFill="1" applyBorder="1" applyAlignment="1">
      <alignment horizontal="right" vertical="center" wrapText="1"/>
    </xf>
    <xf numFmtId="164" fontId="14" fillId="2" borderId="32" xfId="0" applyNumberFormat="1" applyFont="1" applyFill="1" applyBorder="1" applyAlignment="1">
      <alignment horizontal="right" vertical="center" wrapText="1"/>
    </xf>
    <xf numFmtId="0" fontId="1" fillId="2" borderId="36" xfId="0" applyFont="1" applyFill="1" applyBorder="1" applyAlignment="1">
      <alignment vertical="center" wrapText="1"/>
    </xf>
    <xf numFmtId="0" fontId="1" fillId="2" borderId="36" xfId="0" applyFont="1" applyFill="1" applyBorder="1" applyAlignment="1">
      <alignment horizontal="center" vertical="center" wrapText="1"/>
    </xf>
    <xf numFmtId="0" fontId="16" fillId="2" borderId="36" xfId="0" applyFont="1" applyFill="1" applyBorder="1" applyAlignment="1">
      <alignment horizontal="right" vertical="center" wrapText="1"/>
    </xf>
    <xf numFmtId="164" fontId="17" fillId="5" borderId="36" xfId="0" applyNumberFormat="1" applyFont="1" applyFill="1" applyBorder="1" applyAlignment="1">
      <alignment horizontal="right" vertical="center" wrapText="1"/>
    </xf>
    <xf numFmtId="164" fontId="1" fillId="2" borderId="36" xfId="0" applyNumberFormat="1" applyFont="1" applyFill="1" applyBorder="1" applyAlignment="1">
      <alignment vertical="center" wrapText="1"/>
    </xf>
    <xf numFmtId="164" fontId="16" fillId="2" borderId="36" xfId="0" applyNumberFormat="1" applyFont="1" applyFill="1" applyBorder="1" applyAlignment="1">
      <alignment horizontal="right" vertical="center" wrapText="1"/>
    </xf>
    <xf numFmtId="0" fontId="5" fillId="2" borderId="36" xfId="0" applyFont="1" applyFill="1" applyBorder="1" applyAlignment="1">
      <alignment vertical="center" wrapText="1"/>
    </xf>
    <xf numFmtId="0" fontId="5" fillId="2" borderId="36" xfId="0" applyFont="1" applyFill="1" applyBorder="1" applyAlignment="1">
      <alignment horizontal="center" vertical="center" wrapText="1"/>
    </xf>
    <xf numFmtId="164" fontId="18" fillId="2" borderId="36" xfId="0" applyNumberFormat="1" applyFont="1" applyFill="1" applyBorder="1" applyAlignment="1">
      <alignment horizontal="right" vertical="center" wrapText="1"/>
    </xf>
    <xf numFmtId="164" fontId="1" fillId="2" borderId="7" xfId="0" applyNumberFormat="1" applyFont="1" applyFill="1" applyBorder="1" applyAlignment="1">
      <alignment vertical="center" wrapText="1"/>
    </xf>
    <xf numFmtId="164" fontId="18" fillId="2" borderId="40" xfId="0" applyNumberFormat="1" applyFont="1" applyFill="1" applyBorder="1" applyAlignment="1">
      <alignment horizontal="right" vertical="center" wrapText="1"/>
    </xf>
    <xf numFmtId="9" fontId="19" fillId="6" borderId="7" xfId="0" applyNumberFormat="1" applyFont="1" applyFill="1" applyBorder="1" applyAlignment="1">
      <alignment horizontal="center" vertical="center" wrapText="1"/>
    </xf>
    <xf numFmtId="164" fontId="20" fillId="2" borderId="40" xfId="0" applyNumberFormat="1" applyFont="1" applyFill="1" applyBorder="1" applyAlignment="1">
      <alignment horizontal="right" vertical="center" wrapText="1"/>
    </xf>
    <xf numFmtId="0" fontId="1" fillId="2" borderId="41" xfId="0" applyFont="1" applyFill="1" applyBorder="1" applyAlignment="1">
      <alignment vertical="center" wrapText="1"/>
    </xf>
    <xf numFmtId="0" fontId="1" fillId="2" borderId="42" xfId="0" applyFont="1" applyFill="1" applyBorder="1" applyAlignment="1">
      <alignment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vertical="center" wrapText="1"/>
    </xf>
    <xf numFmtId="0" fontId="1" fillId="2" borderId="44" xfId="0" applyFont="1" applyFill="1" applyBorder="1" applyAlignment="1">
      <alignment vertical="center" wrapText="1"/>
    </xf>
    <xf numFmtId="0" fontId="1" fillId="2" borderId="7" xfId="0" applyFont="1" applyFill="1" applyBorder="1" applyAlignment="1">
      <alignment horizontal="center" vertical="center" wrapText="1"/>
    </xf>
    <xf numFmtId="0" fontId="21" fillId="7" borderId="32" xfId="0" applyFont="1" applyFill="1" applyBorder="1" applyAlignment="1">
      <alignment horizontal="center" wrapText="1"/>
    </xf>
    <xf numFmtId="0" fontId="22" fillId="8" borderId="32" xfId="0" applyFont="1" applyFill="1" applyBorder="1" applyAlignment="1">
      <alignment horizontal="center" wrapText="1"/>
    </xf>
    <xf numFmtId="0" fontId="5" fillId="2" borderId="37" xfId="0" applyFont="1" applyFill="1" applyBorder="1" applyAlignment="1">
      <alignment vertical="center" wrapText="1"/>
    </xf>
    <xf numFmtId="0" fontId="3" fillId="0" borderId="38" xfId="0" applyFont="1" applyBorder="1"/>
    <xf numFmtId="0" fontId="3" fillId="0" borderId="39" xfId="0" applyFont="1" applyBorder="1"/>
    <xf numFmtId="0" fontId="9" fillId="2" borderId="33" xfId="0" applyFont="1" applyFill="1" applyBorder="1" applyAlignment="1">
      <alignment horizontal="center" vertical="center" wrapText="1"/>
    </xf>
    <xf numFmtId="0" fontId="3" fillId="0" borderId="34" xfId="0" applyFont="1" applyBorder="1"/>
    <xf numFmtId="0" fontId="3" fillId="0" borderId="35" xfId="0" applyFont="1" applyBorder="1"/>
    <xf numFmtId="0" fontId="15" fillId="2" borderId="33" xfId="0" applyFont="1" applyFill="1" applyBorder="1" applyAlignment="1">
      <alignment vertical="center" wrapText="1"/>
    </xf>
    <xf numFmtId="164" fontId="16" fillId="2" borderId="12" xfId="0" applyNumberFormat="1" applyFont="1" applyFill="1" applyBorder="1" applyAlignment="1">
      <alignment vertical="center" wrapText="1"/>
    </xf>
    <xf numFmtId="0" fontId="3" fillId="0" borderId="13" xfId="0" applyFont="1" applyBorder="1"/>
    <xf numFmtId="0" fontId="4" fillId="0" borderId="28" xfId="0" applyFont="1" applyBorder="1" applyAlignment="1">
      <alignment horizontal="left" vertical="top" wrapText="1"/>
    </xf>
    <xf numFmtId="0" fontId="3" fillId="0" borderId="28" xfId="0" applyFont="1" applyBorder="1"/>
    <xf numFmtId="0" fontId="7" fillId="3" borderId="30" xfId="0" applyFont="1" applyFill="1" applyBorder="1" applyAlignment="1">
      <alignment horizontal="center" vertical="center" wrapText="1"/>
    </xf>
    <xf numFmtId="0" fontId="3" fillId="0" borderId="31" xfId="0" applyFont="1" applyBorder="1"/>
    <xf numFmtId="0" fontId="10" fillId="2" borderId="33"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vertical="center" wrapText="1"/>
    </xf>
    <xf numFmtId="0" fontId="3" fillId="0" borderId="9" xfId="0" applyFont="1" applyBorder="1"/>
    <xf numFmtId="0" fontId="3" fillId="0" borderId="10" xfId="0" applyFont="1" applyBorder="1"/>
    <xf numFmtId="0" fontId="3" fillId="0" borderId="18" xfId="0" applyFont="1" applyBorder="1"/>
    <xf numFmtId="0" fontId="0" fillId="0" borderId="0" xfId="0"/>
    <xf numFmtId="0" fontId="3" fillId="0" borderId="19" xfId="0" applyFont="1" applyBorder="1"/>
    <xf numFmtId="0" fontId="3" fillId="0" borderId="23" xfId="0" applyFont="1" applyBorder="1"/>
    <xf numFmtId="0" fontId="3" fillId="0" borderId="24" xfId="0" applyFont="1" applyBorder="1"/>
    <xf numFmtId="0" fontId="3" fillId="0" borderId="25" xfId="0" applyFont="1" applyBorder="1"/>
    <xf numFmtId="0" fontId="5" fillId="2" borderId="12" xfId="0" applyFont="1" applyFill="1" applyBorder="1" applyAlignment="1">
      <alignment horizontal="center" vertical="center" wrapText="1"/>
    </xf>
    <xf numFmtId="0" fontId="6" fillId="2" borderId="14" xfId="0" applyFont="1" applyFill="1" applyBorder="1" applyAlignment="1">
      <alignment vertical="center" wrapText="1"/>
    </xf>
    <xf numFmtId="0" fontId="3" fillId="0" borderId="15" xfId="0" applyFont="1" applyBorder="1"/>
    <xf numFmtId="0" fontId="3" fillId="0" borderId="16" xfId="0" applyFont="1" applyBorder="1"/>
    <xf numFmtId="0" fontId="6" fillId="2" borderId="20" xfId="0" applyFont="1" applyFill="1" applyBorder="1" applyAlignment="1">
      <alignment vertical="center" wrapText="1"/>
    </xf>
    <xf numFmtId="0" fontId="3" fillId="0" borderId="21" xfId="0" applyFont="1" applyBorder="1"/>
    <xf numFmtId="0" fontId="3" fillId="0" borderId="2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3CE0-10DA-4203-8A9D-D7B5BC179D7A}">
  <sheetPr>
    <tabColor rgb="FFF4CCCC"/>
    <outlinePr summaryBelow="0" summaryRight="0"/>
  </sheetPr>
  <dimension ref="A1:Y1000"/>
  <sheetViews>
    <sheetView tabSelected="1" workbookViewId="0">
      <pane ySplit="5" topLeftCell="A58" activePane="bottomLeft" state="frozen"/>
      <selection pane="bottomLeft" activeCell="G68" sqref="G68"/>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62" t="s">
        <v>0</v>
      </c>
      <c r="C1" s="63"/>
      <c r="D1" s="63"/>
      <c r="E1" s="63"/>
      <c r="F1" s="63"/>
      <c r="G1" s="63"/>
      <c r="H1" s="63"/>
      <c r="I1" s="63"/>
      <c r="J1" s="63"/>
      <c r="K1" s="64"/>
      <c r="L1" s="2"/>
      <c r="M1" s="3"/>
      <c r="N1" s="4"/>
      <c r="O1" s="4"/>
      <c r="P1" s="65"/>
      <c r="Q1" s="66"/>
      <c r="R1" s="67"/>
      <c r="S1" s="4"/>
      <c r="T1" s="4"/>
      <c r="U1" s="4"/>
      <c r="V1" s="4"/>
      <c r="W1" s="4"/>
      <c r="X1" s="4"/>
      <c r="Y1" s="4"/>
    </row>
    <row r="2" spans="1:25" ht="15.75" customHeight="1" thickBot="1">
      <c r="A2" s="5"/>
      <c r="B2" s="74" t="s">
        <v>1</v>
      </c>
      <c r="C2" s="56"/>
      <c r="D2" s="75" t="s">
        <v>2</v>
      </c>
      <c r="E2" s="76"/>
      <c r="F2" s="76"/>
      <c r="G2" s="76"/>
      <c r="H2" s="76"/>
      <c r="I2" s="76"/>
      <c r="J2" s="76"/>
      <c r="K2" s="77"/>
      <c r="L2" s="6"/>
      <c r="M2" s="7"/>
      <c r="N2" s="4"/>
      <c r="O2" s="4"/>
      <c r="P2" s="68"/>
      <c r="Q2" s="69"/>
      <c r="R2" s="70"/>
      <c r="S2" s="4"/>
      <c r="T2" s="4"/>
      <c r="U2" s="4"/>
      <c r="V2" s="4"/>
      <c r="W2" s="4"/>
      <c r="X2" s="4"/>
      <c r="Y2" s="4"/>
    </row>
    <row r="3" spans="1:25" ht="39" customHeight="1" thickBot="1">
      <c r="A3" s="5"/>
      <c r="B3" s="74" t="s">
        <v>3</v>
      </c>
      <c r="C3" s="56"/>
      <c r="D3" s="78" t="s">
        <v>30</v>
      </c>
      <c r="E3" s="79"/>
      <c r="F3" s="79"/>
      <c r="G3" s="79"/>
      <c r="H3" s="79"/>
      <c r="I3" s="79"/>
      <c r="J3" s="79"/>
      <c r="K3" s="80"/>
      <c r="L3" s="8"/>
      <c r="M3" s="7"/>
      <c r="N3" s="4"/>
      <c r="O3" s="4"/>
      <c r="P3" s="71"/>
      <c r="Q3" s="72"/>
      <c r="R3" s="73"/>
      <c r="S3" s="4"/>
      <c r="T3" s="4"/>
      <c r="U3" s="4"/>
      <c r="V3" s="4"/>
      <c r="W3" s="4"/>
      <c r="X3" s="4"/>
      <c r="Y3" s="4"/>
    </row>
    <row r="4" spans="1:25" ht="77.25" customHeight="1">
      <c r="A4" s="9"/>
      <c r="B4" s="10"/>
      <c r="C4" s="57" t="s">
        <v>31</v>
      </c>
      <c r="D4" s="58"/>
      <c r="E4" s="58"/>
      <c r="F4" s="58"/>
      <c r="G4" s="58"/>
      <c r="H4" s="58"/>
      <c r="I4" s="58"/>
      <c r="J4" s="58"/>
      <c r="K4" s="58"/>
      <c r="L4" s="11"/>
      <c r="M4" s="7"/>
      <c r="N4" s="4"/>
      <c r="O4" s="4"/>
      <c r="P4" s="12"/>
      <c r="Q4" s="13"/>
      <c r="R4" s="14"/>
      <c r="S4" s="4"/>
      <c r="T4" s="4"/>
      <c r="U4" s="4"/>
      <c r="V4" s="4"/>
      <c r="W4" s="4"/>
      <c r="X4" s="4"/>
      <c r="Y4" s="4"/>
    </row>
    <row r="5" spans="1:25" ht="61.5" customHeight="1">
      <c r="A5" s="9"/>
      <c r="B5" s="59" t="s">
        <v>4</v>
      </c>
      <c r="C5" s="60"/>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51">
        <v>1</v>
      </c>
      <c r="C6" s="61" t="s">
        <v>13</v>
      </c>
      <c r="D6" s="21" t="s">
        <v>14</v>
      </c>
      <c r="E6" s="21" t="s">
        <v>15</v>
      </c>
      <c r="F6" s="22">
        <v>1</v>
      </c>
      <c r="G6" s="23">
        <v>800000</v>
      </c>
      <c r="H6" s="24">
        <f t="shared" ref="H6:H65" si="0">F6*G6</f>
        <v>800000</v>
      </c>
      <c r="I6" s="25">
        <v>200000</v>
      </c>
      <c r="J6" s="25"/>
      <c r="K6" s="24">
        <f t="shared" ref="K6:K65" si="1">H6+I6+J6</f>
        <v>1000000</v>
      </c>
      <c r="L6" s="19"/>
      <c r="M6" s="7"/>
      <c r="N6" s="4"/>
      <c r="O6" s="4"/>
      <c r="P6" s="4"/>
      <c r="Q6" s="4"/>
      <c r="R6" s="4"/>
      <c r="S6" s="4"/>
      <c r="T6" s="4"/>
      <c r="U6" s="4"/>
      <c r="V6" s="4"/>
      <c r="W6" s="4"/>
      <c r="X6" s="20"/>
      <c r="Y6" s="20"/>
    </row>
    <row r="7" spans="1:25" ht="31.5" customHeight="1">
      <c r="A7" s="9"/>
      <c r="B7" s="52"/>
      <c r="C7" s="52"/>
      <c r="D7" s="21" t="s">
        <v>16</v>
      </c>
      <c r="E7" s="21" t="s">
        <v>17</v>
      </c>
      <c r="F7" s="22">
        <v>2</v>
      </c>
      <c r="G7" s="23">
        <v>500000</v>
      </c>
      <c r="H7" s="24">
        <f t="shared" si="0"/>
        <v>1000000</v>
      </c>
      <c r="I7" s="25"/>
      <c r="J7" s="25"/>
      <c r="K7" s="24">
        <f t="shared" si="1"/>
        <v>1000000</v>
      </c>
      <c r="L7" s="19"/>
      <c r="M7" s="7"/>
      <c r="N7" s="4"/>
      <c r="O7" s="4"/>
      <c r="P7" s="4"/>
      <c r="Q7" s="4"/>
      <c r="R7" s="4"/>
      <c r="S7" s="4"/>
      <c r="T7" s="4"/>
      <c r="U7" s="4"/>
      <c r="V7" s="4"/>
      <c r="W7" s="4"/>
      <c r="X7" s="20"/>
      <c r="Y7" s="20"/>
    </row>
    <row r="8" spans="1:25" ht="39.75" customHeight="1">
      <c r="A8" s="9"/>
      <c r="B8" s="52"/>
      <c r="C8" s="52"/>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52"/>
      <c r="C9" s="52"/>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52"/>
      <c r="C10" s="52"/>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53"/>
      <c r="C11" s="53"/>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51">
        <v>2</v>
      </c>
      <c r="C12" s="54"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52"/>
      <c r="C13" s="52"/>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52"/>
      <c r="C14" s="52"/>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52"/>
      <c r="C15" s="52"/>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52"/>
      <c r="C16" s="52"/>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53"/>
      <c r="C17" s="53"/>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51">
        <v>3</v>
      </c>
      <c r="C18" s="54"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52"/>
      <c r="C19" s="52"/>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52"/>
      <c r="C20" s="52"/>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52"/>
      <c r="C21" s="52"/>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52"/>
      <c r="C22" s="52"/>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53"/>
      <c r="C23" s="53"/>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51">
        <v>4</v>
      </c>
      <c r="C24" s="54"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52"/>
      <c r="C25" s="52"/>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52"/>
      <c r="C26" s="52"/>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52"/>
      <c r="C27" s="52"/>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52"/>
      <c r="C28" s="52"/>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53"/>
      <c r="C29" s="53"/>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51">
        <v>5</v>
      </c>
      <c r="C30" s="54"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52"/>
      <c r="C31" s="52"/>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52"/>
      <c r="C32" s="52"/>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52"/>
      <c r="C33" s="52"/>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52"/>
      <c r="C34" s="52"/>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53"/>
      <c r="C35" s="53"/>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51">
        <v>6</v>
      </c>
      <c r="C36" s="54"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52"/>
      <c r="C37" s="52"/>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52"/>
      <c r="C38" s="52"/>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52"/>
      <c r="C39" s="52"/>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52"/>
      <c r="C40" s="52"/>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53"/>
      <c r="C41" s="53"/>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51">
        <v>7</v>
      </c>
      <c r="C42" s="54"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52"/>
      <c r="C43" s="52"/>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52"/>
      <c r="C44" s="52"/>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52"/>
      <c r="C45" s="52"/>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52"/>
      <c r="C46" s="52"/>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53"/>
      <c r="C47" s="53"/>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51">
        <v>8</v>
      </c>
      <c r="C48" s="54"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52"/>
      <c r="C49" s="52"/>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52"/>
      <c r="C50" s="52"/>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52"/>
      <c r="C51" s="52"/>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52"/>
      <c r="C52" s="52"/>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53"/>
      <c r="C53" s="53"/>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51">
        <v>9</v>
      </c>
      <c r="C54" s="54"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52"/>
      <c r="C55" s="52"/>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52"/>
      <c r="C56" s="52"/>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52"/>
      <c r="C57" s="52"/>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52"/>
      <c r="C58" s="52"/>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53"/>
      <c r="C59" s="53"/>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51">
        <v>10</v>
      </c>
      <c r="C60" s="54"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52"/>
      <c r="C61" s="52"/>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52"/>
      <c r="C62" s="52"/>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52"/>
      <c r="C63" s="52"/>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52"/>
      <c r="C64" s="52"/>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53"/>
      <c r="C65" s="53"/>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32</v>
      </c>
      <c r="H66" s="30">
        <f>SUM(H6:H65)</f>
        <v>1870000</v>
      </c>
      <c r="I66" s="31"/>
      <c r="J66" s="32" t="s">
        <v>21</v>
      </c>
      <c r="K66" s="30">
        <f>SUM(K6:K65)</f>
        <v>2070000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48" t="s">
        <v>22</v>
      </c>
      <c r="C68" s="49"/>
      <c r="D68" s="49"/>
      <c r="E68" s="49"/>
      <c r="F68" s="50"/>
      <c r="G68" s="37">
        <f>H66</f>
        <v>1870000</v>
      </c>
      <c r="H68" s="38">
        <f>H66/G70</f>
        <v>0.90338164251207731</v>
      </c>
      <c r="I68" s="55" t="s">
        <v>23</v>
      </c>
      <c r="J68" s="56"/>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48" t="s">
        <v>24</v>
      </c>
      <c r="C70" s="49"/>
      <c r="D70" s="49"/>
      <c r="E70" s="49"/>
      <c r="F70" s="50"/>
      <c r="G70" s="39">
        <f>K66</f>
        <v>2070000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24:B29"/>
    <mergeCell ref="C24:C29"/>
    <mergeCell ref="B30:B35"/>
    <mergeCell ref="C30:C35"/>
    <mergeCell ref="I68:J68"/>
    <mergeCell ref="B36:B41"/>
    <mergeCell ref="C36:C41"/>
    <mergeCell ref="B42:B47"/>
    <mergeCell ref="C42:C47"/>
    <mergeCell ref="B48:B53"/>
    <mergeCell ref="C48:C53"/>
    <mergeCell ref="B70:F70"/>
    <mergeCell ref="B54:B59"/>
    <mergeCell ref="C54:C59"/>
    <mergeCell ref="B60:B65"/>
    <mergeCell ref="C60:C65"/>
    <mergeCell ref="B68:F68"/>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2D7BBE7F-724B-45ED-9BC4-F7E3A82AD4A1}">
          <x14:formula1>
            <xm:f>LISTAS!$A$2:$A$8</xm:f>
          </x14:formula1>
          <xm:sqref>D6:D65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2.5703125" defaultRowHeight="15" customHeight="1"/>
  <cols>
    <col min="1" max="1" width="18.7109375" customWidth="1"/>
  </cols>
  <sheetData>
    <row r="1" spans="1:1" ht="15.75" customHeight="1">
      <c r="A1" s="46" t="s">
        <v>25</v>
      </c>
    </row>
    <row r="2" spans="1:1" ht="15.75" customHeight="1">
      <c r="A2" s="47" t="s">
        <v>26</v>
      </c>
    </row>
    <row r="3" spans="1:1" ht="15.75" customHeight="1">
      <c r="A3" s="47" t="s">
        <v>27</v>
      </c>
    </row>
    <row r="4" spans="1:1" ht="15.75" customHeight="1">
      <c r="A4" s="47" t="s">
        <v>14</v>
      </c>
    </row>
    <row r="5" spans="1:1" ht="15.75" customHeight="1">
      <c r="A5" s="47" t="s">
        <v>18</v>
      </c>
    </row>
    <row r="6" spans="1:1" ht="15.75" customHeight="1">
      <c r="A6" s="47" t="s">
        <v>16</v>
      </c>
    </row>
    <row r="7" spans="1:1" ht="15.75" customHeight="1">
      <c r="A7" s="47" t="s">
        <v>28</v>
      </c>
    </row>
    <row r="8" spans="1:1" ht="15.75" customHeight="1">
      <c r="A8" s="47" t="s">
        <v>29</v>
      </c>
    </row>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Oralitura u oraliteratura</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Tapia</cp:lastModifiedBy>
  <dcterms:modified xsi:type="dcterms:W3CDTF">2023-10-02T13:25:59Z</dcterms:modified>
</cp:coreProperties>
</file>