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ATO DE PRESUPUESTO" sheetId="1" r:id="rId4"/>
    <sheet state="hidden" name="LISTAS" sheetId="2" r:id="rId5"/>
  </sheets>
  <definedNames>
    <definedName localSheetId="0" name="Alimentación_e_hidratación">'FORMATO DE PRESUPUESTO'!$E$5</definedName>
  </definedNames>
  <calcPr/>
  <extLst>
    <ext uri="GoogleSheetsCustomDataVersion2">
      <go:sheetsCustomData xmlns:go="http://customooxmlschemas.google.com/" r:id="rId6" roundtripDataChecksum="e9z3mcEo2DDw7D4Z9+Rlo9SqZsyCGMWYWV/Iq7dExpA="/>
    </ext>
  </extLst>
</workbook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<sst xmlns="http://schemas.openxmlformats.org/spreadsheetml/2006/main" count="44" uniqueCount="33">
  <si>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</si>
  <si>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</si>
  <si>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Invitación focalizada Idartes 2025 - Arte Palenquero: Tejiendo Tradiciones, Autonomía y Transformación en la Ciudad de Bogotá</t>
  </si>
  <si>
    <t>VALOR TOTAL DEL RECONOCIMIENTO DE LA INVITACIÓN FOCALIZADA INTEGRAL</t>
  </si>
  <si>
    <t>Categoría 1: Arte y Tradición Indígena en Celebración: $ 40.000000
Categoría 2: Arte Vivo: Saberes en Movimiento; $ 10.000.000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</si>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</sst>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27">
    <font>
      <sz val="10.0"/>
      <color rgb="FF000000"/>
      <name val="Arial"/>
      <scheme val="minor"/>
    </font>
    <font>
      <sz val="11.0"/>
      <color theme="1"/>
      <name val="Libre Franklin"/>
    </font>
    <font>
      <sz val="10.0"/>
      <color rgb="FF000000"/>
      <name val="Arial"/>
    </font>
    <font/>
    <font>
      <b/>
      <sz val="14.0"/>
      <color theme="1"/>
      <name val="Roboto"/>
    </font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2" numFmtId="0" xfId="0" applyAlignment="1" applyBorder="1" applyFont="1">
      <alignment horizontal="center"/>
    </xf>
    <xf borderId="5" fillId="2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2" fontId="7" numFmtId="0" xfId="0" applyAlignment="1" applyBorder="1" applyFont="1">
      <alignment readingOrder="0" shrinkToFit="0" vertical="center" wrapText="1"/>
    </xf>
    <xf borderId="17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5" fillId="2" fontId="7" numFmtId="164" xfId="0" applyAlignment="1" applyBorder="1" applyFont="1" applyNumberFormat="1">
      <alignment horizontal="left" shrinkToFit="0" vertical="center" wrapText="1"/>
    </xf>
    <xf borderId="17" fillId="2" fontId="1" numFmtId="165" xfId="0" applyAlignment="1" applyBorder="1" applyFont="1" applyNumberFormat="1">
      <alignment shrinkToFit="0" vertical="center" wrapText="1"/>
    </xf>
    <xf borderId="15" fillId="3" fontId="8" numFmtId="0" xfId="0" applyAlignment="1" applyBorder="1" applyFill="1" applyFont="1">
      <alignment horizontal="center" shrinkToFit="0" vertical="center" wrapText="1"/>
    </xf>
    <xf borderId="21" fillId="3" fontId="8" numFmtId="0" xfId="0" applyAlignment="1" applyBorder="1" applyFont="1">
      <alignment horizontal="center" shrinkToFit="0" vertical="center" wrapText="1"/>
    </xf>
    <xf borderId="22" fillId="3" fontId="8" numFmtId="0" xfId="0" applyAlignment="1" applyBorder="1" applyFont="1">
      <alignment horizontal="center" shrinkToFit="0" vertical="center" wrapText="1"/>
    </xf>
    <xf borderId="22" fillId="3" fontId="8" numFmtId="165" xfId="0" applyAlignment="1" applyBorder="1" applyFont="1" applyNumberFormat="1">
      <alignment horizontal="center" shrinkToFit="0" vertical="center" wrapText="1"/>
    </xf>
    <xf borderId="22" fillId="3" fontId="9" numFmtId="166" xfId="0" applyAlignment="1" applyBorder="1" applyFont="1" applyNumberFormat="1">
      <alignment horizontal="center" shrinkToFit="0" vertical="center" wrapText="1"/>
    </xf>
    <xf borderId="22" fillId="3" fontId="8" numFmtId="166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shrinkToFit="0" wrapText="1"/>
    </xf>
    <xf borderId="23" fillId="2" fontId="10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shrinkToFit="0" vertical="center" wrapText="1"/>
    </xf>
    <xf borderId="25" fillId="0" fontId="11" numFmtId="0" xfId="0" applyAlignment="1" applyBorder="1" applyFont="1">
      <alignment shrinkToFit="0" vertical="center" wrapText="1"/>
    </xf>
    <xf borderId="26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horizontal="center" shrinkToFit="0" vertical="center" wrapText="1"/>
    </xf>
    <xf borderId="25" fillId="2" fontId="13" numFmtId="165" xfId="0" applyAlignment="1" applyBorder="1" applyFont="1" applyNumberFormat="1">
      <alignment horizontal="center" shrinkToFit="0" vertical="center" wrapText="1"/>
    </xf>
    <xf borderId="25" fillId="4" fontId="14" numFmtId="165" xfId="0" applyAlignment="1" applyBorder="1" applyFill="1" applyFont="1" applyNumberFormat="1">
      <alignment horizontal="right" shrinkToFit="0" vertical="center" wrapText="1"/>
    </xf>
    <xf borderId="25" fillId="2" fontId="14" numFmtId="165" xfId="0" applyAlignment="1" applyBorder="1" applyFont="1" applyNumberFormat="1">
      <alignment horizontal="right" shrinkToFit="0" vertical="center" wrapText="1"/>
    </xf>
    <xf borderId="27" fillId="0" fontId="3" numFmtId="0" xfId="0" applyBorder="1" applyFont="1"/>
    <xf borderId="28" fillId="0" fontId="3" numFmtId="0" xfId="0" applyBorder="1" applyFont="1"/>
    <xf borderId="25" fillId="0" fontId="5" numFmtId="0" xfId="0" applyBorder="1" applyFont="1"/>
    <xf borderId="26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horizontal="center" shrinkToFit="0" vertical="center" wrapText="1"/>
    </xf>
    <xf borderId="25" fillId="2" fontId="16" numFmtId="165" xfId="0" applyAlignment="1" applyBorder="1" applyFont="1" applyNumberFormat="1">
      <alignment horizontal="center" shrinkToFit="0" vertical="center" wrapText="1"/>
    </xf>
    <xf borderId="25" fillId="4" fontId="7" numFmtId="165" xfId="0" applyAlignment="1" applyBorder="1" applyFont="1" applyNumberFormat="1">
      <alignment horizontal="right" shrinkToFit="0" vertical="center" wrapText="1"/>
    </xf>
    <xf borderId="25" fillId="2" fontId="17" numFmtId="165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30" fillId="0" fontId="3" numFmtId="0" xfId="0" applyBorder="1" applyFont="1"/>
    <xf borderId="25" fillId="2" fontId="18" numFmtId="165" xfId="0" applyAlignment="1" applyBorder="1" applyFont="1" applyNumberFormat="1">
      <alignment horizontal="right" shrinkToFit="0" vertical="center" wrapText="1"/>
    </xf>
    <xf borderId="31" fillId="2" fontId="19" numFmtId="0" xfId="0" applyAlignment="1" applyBorder="1" applyFont="1">
      <alignment shrinkToFit="0" vertical="center" wrapText="1"/>
    </xf>
    <xf borderId="25" fillId="2" fontId="19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20" numFmtId="0" xfId="0" applyAlignment="1" applyBorder="1" applyFont="1">
      <alignment horizontal="right" shrinkToFit="0" vertical="center" wrapText="1"/>
    </xf>
    <xf borderId="35" fillId="5" fontId="21" numFmtId="165" xfId="0" applyAlignment="1" applyBorder="1" applyFill="1" applyFont="1" applyNumberFormat="1">
      <alignment horizontal="right" shrinkToFit="0" vertical="center" wrapText="1"/>
    </xf>
    <xf borderId="35" fillId="2" fontId="1" numFmtId="165" xfId="0" applyAlignment="1" applyBorder="1" applyFont="1" applyNumberFormat="1">
      <alignment shrinkToFit="0" vertical="center" wrapText="1"/>
    </xf>
    <xf borderId="35" fillId="2" fontId="20" numFmtId="165" xfId="0" applyAlignment="1" applyBorder="1" applyFont="1" applyNumberFormat="1">
      <alignment horizontal="right" shrinkToFit="0" vertical="center" wrapText="1"/>
    </xf>
    <xf borderId="35" fillId="2" fontId="6" numFmtId="0" xfId="0" applyAlignment="1" applyBorder="1" applyFont="1">
      <alignment shrinkToFit="0" vertical="center" wrapText="1"/>
    </xf>
    <xf borderId="35" fillId="2" fontId="6" numFmtId="0" xfId="0" applyAlignment="1" applyBorder="1" applyFont="1">
      <alignment horizontal="center" shrinkToFit="0" vertical="center" wrapText="1"/>
    </xf>
    <xf borderId="35" fillId="2" fontId="22" numFmtId="165" xfId="0" applyAlignment="1" applyBorder="1" applyFont="1" applyNumberFormat="1">
      <alignment horizontal="right" shrinkToFit="0" vertical="center" wrapText="1"/>
    </xf>
    <xf borderId="10" fillId="2" fontId="1" numFmtId="165" xfId="0" applyAlignment="1" applyBorder="1" applyFont="1" applyNumberFormat="1">
      <alignment shrinkToFit="0" vertical="center" wrapText="1"/>
    </xf>
    <xf borderId="36" fillId="2" fontId="6" numFmtId="0" xfId="0" applyAlignment="1" applyBorder="1" applyFont="1">
      <alignment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22" numFmtId="165" xfId="0" applyAlignment="1" applyBorder="1" applyFont="1" applyNumberFormat="1">
      <alignment horizontal="right" shrinkToFit="0" vertical="center" wrapText="1"/>
    </xf>
    <xf borderId="10" fillId="6" fontId="23" numFmtId="9" xfId="0" applyAlignment="1" applyBorder="1" applyFill="1" applyFont="1" applyNumberFormat="1">
      <alignment horizontal="center" shrinkToFit="0" vertical="center" wrapText="1"/>
    </xf>
    <xf borderId="40" fillId="2" fontId="20" numFmtId="165" xfId="0" applyAlignment="1" applyBorder="1" applyFont="1" applyNumberFormat="1">
      <alignment shrinkToFit="0" vertical="center" wrapText="1"/>
    </xf>
    <xf borderId="41" fillId="0" fontId="3" numFmtId="0" xfId="0" applyBorder="1" applyFont="1"/>
    <xf borderId="42" fillId="2" fontId="1" numFmtId="165" xfId="0" applyAlignment="1" applyBorder="1" applyFont="1" applyNumberFormat="1">
      <alignment shrinkToFit="0" vertical="center" wrapText="1"/>
    </xf>
    <xf borderId="39" fillId="2" fontId="24" numFmtId="165" xfId="0" applyAlignment="1" applyBorder="1" applyFont="1" applyNumberFormat="1">
      <alignment horizontal="right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horizontal="center" shrinkToFit="0" vertical="center" wrapText="1"/>
    </xf>
    <xf borderId="45" fillId="2" fontId="1" numFmtId="0" xfId="0" applyAlignment="1" applyBorder="1" applyFont="1">
      <alignment shrinkToFit="0" vertical="center" wrapText="1"/>
    </xf>
    <xf borderId="46" fillId="2" fontId="1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25" fillId="7" fontId="25" numFmtId="0" xfId="0" applyAlignment="1" applyBorder="1" applyFill="1" applyFont="1">
      <alignment horizontal="center" shrinkToFit="0" wrapText="1"/>
    </xf>
    <xf borderId="25" fillId="8" fontId="26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53.25" customHeight="1">
      <c r="A3" s="14"/>
      <c r="B3" s="15" t="s">
        <v>3</v>
      </c>
      <c r="C3" s="6"/>
      <c r="D3" s="16"/>
      <c r="E3" s="23" t="s">
        <v>4</v>
      </c>
      <c r="F3" s="6"/>
      <c r="G3" s="6"/>
      <c r="H3" s="6"/>
      <c r="I3" s="6"/>
      <c r="J3" s="6"/>
      <c r="K3" s="6"/>
      <c r="L3" s="16"/>
      <c r="M3" s="24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5" t="s">
        <v>5</v>
      </c>
      <c r="C4" s="16"/>
      <c r="D4" s="26" t="s">
        <v>6</v>
      </c>
      <c r="E4" s="27" t="s">
        <v>7</v>
      </c>
      <c r="F4" s="27" t="s">
        <v>8</v>
      </c>
      <c r="G4" s="27" t="s">
        <v>9</v>
      </c>
      <c r="H4" s="28" t="s">
        <v>10</v>
      </c>
      <c r="I4" s="29" t="s">
        <v>11</v>
      </c>
      <c r="J4" s="30" t="s">
        <v>12</v>
      </c>
      <c r="K4" s="30" t="s">
        <v>13</v>
      </c>
      <c r="L4" s="29" t="s">
        <v>14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1"/>
      <c r="Z4" s="31"/>
    </row>
    <row r="5" ht="27.0" customHeight="1">
      <c r="A5" s="14"/>
      <c r="B5" s="32">
        <v>1.0</v>
      </c>
      <c r="C5" s="33" t="s">
        <v>15</v>
      </c>
      <c r="D5" s="34"/>
      <c r="E5" s="35" t="s">
        <v>16</v>
      </c>
      <c r="F5" s="36" t="s">
        <v>17</v>
      </c>
      <c r="G5" s="37">
        <v>1.0</v>
      </c>
      <c r="H5" s="38">
        <v>1800000.0</v>
      </c>
      <c r="I5" s="39">
        <f t="shared" ref="I5:I64" si="1">G5*H5</f>
        <v>1800000</v>
      </c>
      <c r="J5" s="40">
        <v>200000.0</v>
      </c>
      <c r="K5" s="40"/>
      <c r="L5" s="39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1"/>
      <c r="Z5" s="31"/>
    </row>
    <row r="6" ht="33.75" customHeight="1">
      <c r="A6" s="14"/>
      <c r="B6" s="41"/>
      <c r="C6" s="42"/>
      <c r="D6" s="43"/>
      <c r="E6" s="35" t="s">
        <v>18</v>
      </c>
      <c r="F6" s="36" t="s">
        <v>19</v>
      </c>
      <c r="G6" s="37">
        <v>2.0</v>
      </c>
      <c r="H6" s="38">
        <v>1500000.0</v>
      </c>
      <c r="I6" s="39">
        <f t="shared" si="1"/>
        <v>3000000</v>
      </c>
      <c r="J6" s="40"/>
      <c r="K6" s="40"/>
      <c r="L6" s="39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1"/>
      <c r="Z6" s="31"/>
    </row>
    <row r="7" ht="39.75" customHeight="1">
      <c r="A7" s="14"/>
      <c r="B7" s="41"/>
      <c r="C7" s="42"/>
      <c r="D7" s="43"/>
      <c r="E7" s="35" t="s">
        <v>20</v>
      </c>
      <c r="F7" s="36" t="s">
        <v>21</v>
      </c>
      <c r="G7" s="37">
        <v>1.0</v>
      </c>
      <c r="H7" s="38">
        <v>70000.0</v>
      </c>
      <c r="I7" s="39">
        <f t="shared" si="1"/>
        <v>70000</v>
      </c>
      <c r="J7" s="40"/>
      <c r="K7" s="40"/>
      <c r="L7" s="39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1"/>
      <c r="Z7" s="31"/>
    </row>
    <row r="8" ht="15.75" customHeight="1">
      <c r="A8" s="14"/>
      <c r="B8" s="41"/>
      <c r="C8" s="42"/>
      <c r="D8" s="43"/>
      <c r="E8" s="44"/>
      <c r="F8" s="45"/>
      <c r="G8" s="46"/>
      <c r="H8" s="47"/>
      <c r="I8" s="48">
        <f t="shared" si="1"/>
        <v>0</v>
      </c>
      <c r="J8" s="49"/>
      <c r="K8" s="49"/>
      <c r="L8" s="48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1"/>
      <c r="Z8" s="31"/>
    </row>
    <row r="9" ht="15.75" customHeight="1">
      <c r="A9" s="14"/>
      <c r="B9" s="41"/>
      <c r="C9" s="42"/>
      <c r="D9" s="43"/>
      <c r="E9" s="44"/>
      <c r="F9" s="45"/>
      <c r="G9" s="46"/>
      <c r="H9" s="47"/>
      <c r="I9" s="48">
        <f t="shared" si="1"/>
        <v>0</v>
      </c>
      <c r="J9" s="49"/>
      <c r="K9" s="49"/>
      <c r="L9" s="48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1"/>
      <c r="Z9" s="31"/>
    </row>
    <row r="10" ht="15.75" customHeight="1">
      <c r="A10" s="14"/>
      <c r="B10" s="50"/>
      <c r="C10" s="51"/>
      <c r="D10" s="43"/>
      <c r="E10" s="44"/>
      <c r="F10" s="45"/>
      <c r="G10" s="46"/>
      <c r="H10" s="52"/>
      <c r="I10" s="48">
        <f t="shared" si="1"/>
        <v>0</v>
      </c>
      <c r="J10" s="49"/>
      <c r="K10" s="49"/>
      <c r="L10" s="48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1"/>
      <c r="Z10" s="31"/>
    </row>
    <row r="11" ht="15.75" customHeight="1">
      <c r="A11" s="14"/>
      <c r="B11" s="32">
        <v>2.0</v>
      </c>
      <c r="C11" s="53" t="s">
        <v>22</v>
      </c>
      <c r="D11" s="54"/>
      <c r="E11" s="44"/>
      <c r="F11" s="45"/>
      <c r="G11" s="46"/>
      <c r="H11" s="49"/>
      <c r="I11" s="48">
        <f t="shared" si="1"/>
        <v>0</v>
      </c>
      <c r="J11" s="49"/>
      <c r="K11" s="49"/>
      <c r="L11" s="48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1"/>
      <c r="Z11" s="31"/>
    </row>
    <row r="12" ht="15.75" customHeight="1">
      <c r="A12" s="14"/>
      <c r="B12" s="41"/>
      <c r="C12" s="55"/>
      <c r="D12" s="43"/>
      <c r="E12" s="44"/>
      <c r="F12" s="45"/>
      <c r="G12" s="46"/>
      <c r="H12" s="49"/>
      <c r="I12" s="48">
        <f t="shared" si="1"/>
        <v>0</v>
      </c>
      <c r="J12" s="49"/>
      <c r="K12" s="49"/>
      <c r="L12" s="48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1"/>
      <c r="Z12" s="31"/>
    </row>
    <row r="13" ht="15.75" customHeight="1">
      <c r="A13" s="14"/>
      <c r="B13" s="41"/>
      <c r="C13" s="55"/>
      <c r="D13" s="43"/>
      <c r="E13" s="44"/>
      <c r="F13" s="45"/>
      <c r="G13" s="46"/>
      <c r="H13" s="49"/>
      <c r="I13" s="48">
        <f t="shared" si="1"/>
        <v>0</v>
      </c>
      <c r="J13" s="49"/>
      <c r="K13" s="49"/>
      <c r="L13" s="48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1"/>
      <c r="Z13" s="31"/>
    </row>
    <row r="14" ht="15.75" customHeight="1">
      <c r="A14" s="14"/>
      <c r="B14" s="41"/>
      <c r="C14" s="55"/>
      <c r="D14" s="43"/>
      <c r="E14" s="44"/>
      <c r="F14" s="45"/>
      <c r="G14" s="46"/>
      <c r="H14" s="49"/>
      <c r="I14" s="48">
        <f t="shared" si="1"/>
        <v>0</v>
      </c>
      <c r="J14" s="49"/>
      <c r="K14" s="49"/>
      <c r="L14" s="48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1"/>
      <c r="Z14" s="31"/>
    </row>
    <row r="15" ht="15.75" customHeight="1">
      <c r="A15" s="14"/>
      <c r="B15" s="41"/>
      <c r="C15" s="55"/>
      <c r="D15" s="43"/>
      <c r="E15" s="44"/>
      <c r="F15" s="45"/>
      <c r="G15" s="46"/>
      <c r="H15" s="52"/>
      <c r="I15" s="48">
        <f t="shared" si="1"/>
        <v>0</v>
      </c>
      <c r="J15" s="49"/>
      <c r="K15" s="49"/>
      <c r="L15" s="48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1"/>
      <c r="Z15" s="31"/>
    </row>
    <row r="16" ht="15.75" customHeight="1">
      <c r="A16" s="14"/>
      <c r="B16" s="50"/>
      <c r="C16" s="56"/>
      <c r="D16" s="43"/>
      <c r="E16" s="44"/>
      <c r="F16" s="45"/>
      <c r="G16" s="46"/>
      <c r="H16" s="52"/>
      <c r="I16" s="48">
        <f t="shared" si="1"/>
        <v>0</v>
      </c>
      <c r="J16" s="49"/>
      <c r="K16" s="49"/>
      <c r="L16" s="48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1"/>
      <c r="Z16" s="31"/>
    </row>
    <row r="17" ht="15.75" customHeight="1">
      <c r="A17" s="14"/>
      <c r="B17" s="32">
        <v>3.0</v>
      </c>
      <c r="C17" s="53" t="s">
        <v>22</v>
      </c>
      <c r="D17" s="54"/>
      <c r="E17" s="44"/>
      <c r="F17" s="45"/>
      <c r="G17" s="46"/>
      <c r="H17" s="49"/>
      <c r="I17" s="48">
        <f t="shared" si="1"/>
        <v>0</v>
      </c>
      <c r="J17" s="49"/>
      <c r="K17" s="49"/>
      <c r="L17" s="48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1"/>
      <c r="Z17" s="31"/>
    </row>
    <row r="18" ht="15.75" customHeight="1">
      <c r="A18" s="14"/>
      <c r="B18" s="41"/>
      <c r="C18" s="55"/>
      <c r="D18" s="43"/>
      <c r="E18" s="44"/>
      <c r="F18" s="45"/>
      <c r="G18" s="46"/>
      <c r="H18" s="49"/>
      <c r="I18" s="48">
        <f t="shared" si="1"/>
        <v>0</v>
      </c>
      <c r="J18" s="49"/>
      <c r="K18" s="49"/>
      <c r="L18" s="48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1"/>
      <c r="Z18" s="31"/>
    </row>
    <row r="19" ht="15.75" customHeight="1">
      <c r="A19" s="14"/>
      <c r="B19" s="41"/>
      <c r="C19" s="55"/>
      <c r="D19" s="43"/>
      <c r="E19" s="44"/>
      <c r="F19" s="45"/>
      <c r="G19" s="46"/>
      <c r="H19" s="49"/>
      <c r="I19" s="48">
        <f t="shared" si="1"/>
        <v>0</v>
      </c>
      <c r="J19" s="49"/>
      <c r="K19" s="49"/>
      <c r="L19" s="48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1"/>
      <c r="Z19" s="31"/>
    </row>
    <row r="20" ht="15.75" customHeight="1">
      <c r="A20" s="14"/>
      <c r="B20" s="41"/>
      <c r="C20" s="55"/>
      <c r="D20" s="43"/>
      <c r="E20" s="44"/>
      <c r="F20" s="45"/>
      <c r="G20" s="46"/>
      <c r="H20" s="49"/>
      <c r="I20" s="48">
        <f t="shared" si="1"/>
        <v>0</v>
      </c>
      <c r="J20" s="49"/>
      <c r="K20" s="49"/>
      <c r="L20" s="48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1"/>
      <c r="Z20" s="31"/>
    </row>
    <row r="21" ht="15.75" customHeight="1">
      <c r="A21" s="14"/>
      <c r="B21" s="41"/>
      <c r="C21" s="55"/>
      <c r="D21" s="43"/>
      <c r="E21" s="44"/>
      <c r="F21" s="45"/>
      <c r="G21" s="46"/>
      <c r="H21" s="49"/>
      <c r="I21" s="48">
        <f t="shared" si="1"/>
        <v>0</v>
      </c>
      <c r="J21" s="49"/>
      <c r="K21" s="49"/>
      <c r="L21" s="48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1"/>
      <c r="Z21" s="31"/>
    </row>
    <row r="22" ht="15.75" customHeight="1">
      <c r="A22" s="14"/>
      <c r="B22" s="50"/>
      <c r="C22" s="56"/>
      <c r="D22" s="43"/>
      <c r="E22" s="44"/>
      <c r="F22" s="45"/>
      <c r="G22" s="46"/>
      <c r="H22" s="49"/>
      <c r="I22" s="48">
        <f t="shared" si="1"/>
        <v>0</v>
      </c>
      <c r="J22" s="49"/>
      <c r="K22" s="49"/>
      <c r="L22" s="48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1"/>
      <c r="Z22" s="31"/>
    </row>
    <row r="23" ht="15.75" customHeight="1">
      <c r="A23" s="14"/>
      <c r="B23" s="32">
        <v>4.0</v>
      </c>
      <c r="C23" s="53" t="s">
        <v>22</v>
      </c>
      <c r="D23" s="54"/>
      <c r="E23" s="44"/>
      <c r="F23" s="45"/>
      <c r="G23" s="46"/>
      <c r="H23" s="49"/>
      <c r="I23" s="48">
        <f t="shared" si="1"/>
        <v>0</v>
      </c>
      <c r="J23" s="49"/>
      <c r="K23" s="49"/>
      <c r="L23" s="48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1"/>
      <c r="Z23" s="31"/>
    </row>
    <row r="24" ht="15.75" customHeight="1">
      <c r="A24" s="14"/>
      <c r="B24" s="41"/>
      <c r="C24" s="55"/>
      <c r="D24" s="43"/>
      <c r="E24" s="44"/>
      <c r="F24" s="45"/>
      <c r="G24" s="46"/>
      <c r="H24" s="49"/>
      <c r="I24" s="48">
        <f t="shared" si="1"/>
        <v>0</v>
      </c>
      <c r="J24" s="49"/>
      <c r="K24" s="49"/>
      <c r="L24" s="48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1"/>
      <c r="Z24" s="31"/>
    </row>
    <row r="25" ht="15.75" customHeight="1">
      <c r="A25" s="14"/>
      <c r="B25" s="41"/>
      <c r="C25" s="55"/>
      <c r="D25" s="43"/>
      <c r="E25" s="44"/>
      <c r="F25" s="45"/>
      <c r="G25" s="46"/>
      <c r="H25" s="49"/>
      <c r="I25" s="48">
        <f t="shared" si="1"/>
        <v>0</v>
      </c>
      <c r="J25" s="49"/>
      <c r="K25" s="49"/>
      <c r="L25" s="48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1"/>
      <c r="Z25" s="31"/>
    </row>
    <row r="26" ht="15.75" customHeight="1">
      <c r="A26" s="14"/>
      <c r="B26" s="41"/>
      <c r="C26" s="55"/>
      <c r="D26" s="43"/>
      <c r="E26" s="44"/>
      <c r="F26" s="45"/>
      <c r="G26" s="46"/>
      <c r="H26" s="49"/>
      <c r="I26" s="48">
        <f t="shared" si="1"/>
        <v>0</v>
      </c>
      <c r="J26" s="49"/>
      <c r="K26" s="49"/>
      <c r="L26" s="48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1"/>
      <c r="Z26" s="31"/>
    </row>
    <row r="27" ht="15.75" customHeight="1">
      <c r="A27" s="14"/>
      <c r="B27" s="41"/>
      <c r="C27" s="55"/>
      <c r="D27" s="43"/>
      <c r="E27" s="44"/>
      <c r="F27" s="45"/>
      <c r="G27" s="46"/>
      <c r="H27" s="49"/>
      <c r="I27" s="48">
        <f t="shared" si="1"/>
        <v>0</v>
      </c>
      <c r="J27" s="49"/>
      <c r="K27" s="49"/>
      <c r="L27" s="48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1"/>
      <c r="Z27" s="31"/>
    </row>
    <row r="28" ht="15.75" customHeight="1">
      <c r="A28" s="14"/>
      <c r="B28" s="50"/>
      <c r="C28" s="56"/>
      <c r="D28" s="43"/>
      <c r="E28" s="44"/>
      <c r="F28" s="45"/>
      <c r="G28" s="46"/>
      <c r="H28" s="49"/>
      <c r="I28" s="48">
        <f t="shared" si="1"/>
        <v>0</v>
      </c>
      <c r="J28" s="49"/>
      <c r="K28" s="49"/>
      <c r="L28" s="48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1"/>
      <c r="Z28" s="31"/>
    </row>
    <row r="29" ht="15.75" customHeight="1">
      <c r="A29" s="14"/>
      <c r="B29" s="32">
        <v>5.0</v>
      </c>
      <c r="C29" s="53" t="s">
        <v>22</v>
      </c>
      <c r="D29" s="54"/>
      <c r="E29" s="44"/>
      <c r="F29" s="45"/>
      <c r="G29" s="46"/>
      <c r="H29" s="49"/>
      <c r="I29" s="48">
        <f t="shared" si="1"/>
        <v>0</v>
      </c>
      <c r="J29" s="49"/>
      <c r="K29" s="49"/>
      <c r="L29" s="48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1"/>
      <c r="Z29" s="31"/>
    </row>
    <row r="30" ht="15.75" customHeight="1">
      <c r="A30" s="14"/>
      <c r="B30" s="41"/>
      <c r="C30" s="55"/>
      <c r="D30" s="43"/>
      <c r="E30" s="44"/>
      <c r="F30" s="45"/>
      <c r="G30" s="46"/>
      <c r="H30" s="49"/>
      <c r="I30" s="48">
        <f t="shared" si="1"/>
        <v>0</v>
      </c>
      <c r="J30" s="49"/>
      <c r="K30" s="49"/>
      <c r="L30" s="48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1"/>
      <c r="Z30" s="31"/>
    </row>
    <row r="31" ht="15.75" customHeight="1">
      <c r="A31" s="14"/>
      <c r="B31" s="41"/>
      <c r="C31" s="55"/>
      <c r="D31" s="43"/>
      <c r="E31" s="44"/>
      <c r="F31" s="45"/>
      <c r="G31" s="46"/>
      <c r="H31" s="49"/>
      <c r="I31" s="48">
        <f t="shared" si="1"/>
        <v>0</v>
      </c>
      <c r="J31" s="49"/>
      <c r="K31" s="49"/>
      <c r="L31" s="48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1"/>
      <c r="Z31" s="31"/>
    </row>
    <row r="32" ht="15.75" customHeight="1">
      <c r="A32" s="14"/>
      <c r="B32" s="41"/>
      <c r="C32" s="55"/>
      <c r="D32" s="43"/>
      <c r="E32" s="44"/>
      <c r="F32" s="45"/>
      <c r="G32" s="46"/>
      <c r="H32" s="49"/>
      <c r="I32" s="48">
        <f t="shared" si="1"/>
        <v>0</v>
      </c>
      <c r="J32" s="49"/>
      <c r="K32" s="49"/>
      <c r="L32" s="48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1"/>
      <c r="Z32" s="31"/>
    </row>
    <row r="33" ht="15.75" customHeight="1">
      <c r="A33" s="14"/>
      <c r="B33" s="41"/>
      <c r="C33" s="55"/>
      <c r="D33" s="43"/>
      <c r="E33" s="44"/>
      <c r="F33" s="45"/>
      <c r="G33" s="46"/>
      <c r="H33" s="49"/>
      <c r="I33" s="48">
        <f t="shared" si="1"/>
        <v>0</v>
      </c>
      <c r="J33" s="49"/>
      <c r="K33" s="49"/>
      <c r="L33" s="48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1"/>
      <c r="Z33" s="31"/>
    </row>
    <row r="34" ht="15.75" customHeight="1">
      <c r="A34" s="14"/>
      <c r="B34" s="50"/>
      <c r="C34" s="56"/>
      <c r="D34" s="43"/>
      <c r="E34" s="44"/>
      <c r="F34" s="45"/>
      <c r="G34" s="46"/>
      <c r="H34" s="49"/>
      <c r="I34" s="48">
        <f t="shared" si="1"/>
        <v>0</v>
      </c>
      <c r="J34" s="49"/>
      <c r="K34" s="49"/>
      <c r="L34" s="48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1"/>
      <c r="Z34" s="31"/>
    </row>
    <row r="35" ht="15.75" customHeight="1">
      <c r="A35" s="14"/>
      <c r="B35" s="32">
        <v>6.0</v>
      </c>
      <c r="C35" s="53" t="s">
        <v>22</v>
      </c>
      <c r="D35" s="54"/>
      <c r="E35" s="44"/>
      <c r="F35" s="45"/>
      <c r="G35" s="46"/>
      <c r="H35" s="49"/>
      <c r="I35" s="48">
        <f t="shared" si="1"/>
        <v>0</v>
      </c>
      <c r="J35" s="49"/>
      <c r="K35" s="49"/>
      <c r="L35" s="48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1"/>
      <c r="Z35" s="31"/>
    </row>
    <row r="36" ht="15.75" customHeight="1">
      <c r="A36" s="14"/>
      <c r="B36" s="41"/>
      <c r="C36" s="55"/>
      <c r="D36" s="43"/>
      <c r="E36" s="44"/>
      <c r="F36" s="45"/>
      <c r="G36" s="46"/>
      <c r="H36" s="49"/>
      <c r="I36" s="48">
        <f t="shared" si="1"/>
        <v>0</v>
      </c>
      <c r="J36" s="49"/>
      <c r="K36" s="49"/>
      <c r="L36" s="48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1"/>
      <c r="Z36" s="31"/>
    </row>
    <row r="37" ht="15.75" customHeight="1">
      <c r="A37" s="14"/>
      <c r="B37" s="41"/>
      <c r="C37" s="55"/>
      <c r="D37" s="43"/>
      <c r="E37" s="44"/>
      <c r="F37" s="45"/>
      <c r="G37" s="46"/>
      <c r="H37" s="49"/>
      <c r="I37" s="48">
        <f t="shared" si="1"/>
        <v>0</v>
      </c>
      <c r="J37" s="49"/>
      <c r="K37" s="49"/>
      <c r="L37" s="48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1"/>
      <c r="Z37" s="31"/>
    </row>
    <row r="38" ht="15.75" customHeight="1">
      <c r="A38" s="14"/>
      <c r="B38" s="41"/>
      <c r="C38" s="55"/>
      <c r="D38" s="43"/>
      <c r="E38" s="44"/>
      <c r="F38" s="45"/>
      <c r="G38" s="46"/>
      <c r="H38" s="49"/>
      <c r="I38" s="48">
        <f t="shared" si="1"/>
        <v>0</v>
      </c>
      <c r="J38" s="49"/>
      <c r="K38" s="49"/>
      <c r="L38" s="48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1"/>
      <c r="Z38" s="31"/>
    </row>
    <row r="39" ht="15.75" customHeight="1">
      <c r="A39" s="14"/>
      <c r="B39" s="41"/>
      <c r="C39" s="55"/>
      <c r="D39" s="43"/>
      <c r="E39" s="44"/>
      <c r="F39" s="45"/>
      <c r="G39" s="46"/>
      <c r="H39" s="49"/>
      <c r="I39" s="48">
        <f t="shared" si="1"/>
        <v>0</v>
      </c>
      <c r="J39" s="49"/>
      <c r="K39" s="49"/>
      <c r="L39" s="48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1"/>
      <c r="Z39" s="31"/>
    </row>
    <row r="40" ht="15.75" customHeight="1">
      <c r="A40" s="14"/>
      <c r="B40" s="50"/>
      <c r="C40" s="56"/>
      <c r="D40" s="43"/>
      <c r="E40" s="44"/>
      <c r="F40" s="45"/>
      <c r="G40" s="46"/>
      <c r="H40" s="49"/>
      <c r="I40" s="48">
        <f t="shared" si="1"/>
        <v>0</v>
      </c>
      <c r="J40" s="49"/>
      <c r="K40" s="49"/>
      <c r="L40" s="48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1"/>
      <c r="Z40" s="31"/>
    </row>
    <row r="41" ht="15.75" customHeight="1">
      <c r="A41" s="14"/>
      <c r="B41" s="32">
        <v>7.0</v>
      </c>
      <c r="C41" s="53" t="s">
        <v>22</v>
      </c>
      <c r="D41" s="54"/>
      <c r="E41" s="44"/>
      <c r="F41" s="45"/>
      <c r="G41" s="46"/>
      <c r="H41" s="49"/>
      <c r="I41" s="48">
        <f t="shared" si="1"/>
        <v>0</v>
      </c>
      <c r="J41" s="49"/>
      <c r="K41" s="49"/>
      <c r="L41" s="48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1"/>
      <c r="Z41" s="31"/>
    </row>
    <row r="42" ht="15.75" customHeight="1">
      <c r="A42" s="14"/>
      <c r="B42" s="41"/>
      <c r="C42" s="55"/>
      <c r="D42" s="43"/>
      <c r="E42" s="44"/>
      <c r="F42" s="45"/>
      <c r="G42" s="46"/>
      <c r="H42" s="49"/>
      <c r="I42" s="48">
        <f t="shared" si="1"/>
        <v>0</v>
      </c>
      <c r="J42" s="49"/>
      <c r="K42" s="49"/>
      <c r="L42" s="48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1"/>
      <c r="Z42" s="31"/>
    </row>
    <row r="43" ht="15.75" customHeight="1">
      <c r="A43" s="14"/>
      <c r="B43" s="41"/>
      <c r="C43" s="55"/>
      <c r="D43" s="43"/>
      <c r="E43" s="44"/>
      <c r="F43" s="45"/>
      <c r="G43" s="46"/>
      <c r="H43" s="49"/>
      <c r="I43" s="48">
        <f t="shared" si="1"/>
        <v>0</v>
      </c>
      <c r="J43" s="49"/>
      <c r="K43" s="49"/>
      <c r="L43" s="48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1"/>
      <c r="Z43" s="31"/>
    </row>
    <row r="44" ht="15.75" customHeight="1">
      <c r="A44" s="14"/>
      <c r="B44" s="41"/>
      <c r="C44" s="55"/>
      <c r="D44" s="43"/>
      <c r="E44" s="44"/>
      <c r="F44" s="45"/>
      <c r="G44" s="46"/>
      <c r="H44" s="49"/>
      <c r="I44" s="48">
        <f t="shared" si="1"/>
        <v>0</v>
      </c>
      <c r="J44" s="49"/>
      <c r="K44" s="49"/>
      <c r="L44" s="48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1"/>
      <c r="Z44" s="31"/>
    </row>
    <row r="45" ht="15.75" customHeight="1">
      <c r="A45" s="14"/>
      <c r="B45" s="41"/>
      <c r="C45" s="55"/>
      <c r="D45" s="43"/>
      <c r="E45" s="44"/>
      <c r="F45" s="45"/>
      <c r="G45" s="46"/>
      <c r="H45" s="49"/>
      <c r="I45" s="48">
        <f t="shared" si="1"/>
        <v>0</v>
      </c>
      <c r="J45" s="49"/>
      <c r="K45" s="49"/>
      <c r="L45" s="48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1"/>
      <c r="Z45" s="31"/>
    </row>
    <row r="46" ht="15.75" customHeight="1">
      <c r="A46" s="14"/>
      <c r="B46" s="50"/>
      <c r="C46" s="56"/>
      <c r="D46" s="43"/>
      <c r="E46" s="44"/>
      <c r="F46" s="45"/>
      <c r="G46" s="46"/>
      <c r="H46" s="49"/>
      <c r="I46" s="48">
        <f t="shared" si="1"/>
        <v>0</v>
      </c>
      <c r="J46" s="49"/>
      <c r="K46" s="49"/>
      <c r="L46" s="48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1"/>
      <c r="Z46" s="31"/>
    </row>
    <row r="47" ht="15.75" customHeight="1">
      <c r="A47" s="14"/>
      <c r="B47" s="32">
        <v>8.0</v>
      </c>
      <c r="C47" s="53" t="s">
        <v>22</v>
      </c>
      <c r="D47" s="54"/>
      <c r="E47" s="44"/>
      <c r="F47" s="45"/>
      <c r="G47" s="46"/>
      <c r="H47" s="49"/>
      <c r="I47" s="48">
        <f t="shared" si="1"/>
        <v>0</v>
      </c>
      <c r="J47" s="49"/>
      <c r="K47" s="49"/>
      <c r="L47" s="48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1"/>
      <c r="Z47" s="31"/>
    </row>
    <row r="48" ht="15.75" customHeight="1">
      <c r="A48" s="14"/>
      <c r="B48" s="41"/>
      <c r="C48" s="55"/>
      <c r="D48" s="43"/>
      <c r="E48" s="44"/>
      <c r="F48" s="45"/>
      <c r="G48" s="46"/>
      <c r="H48" s="49"/>
      <c r="I48" s="48">
        <f t="shared" si="1"/>
        <v>0</v>
      </c>
      <c r="J48" s="49"/>
      <c r="K48" s="49"/>
      <c r="L48" s="48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1"/>
      <c r="Z48" s="31"/>
    </row>
    <row r="49" ht="15.75" customHeight="1">
      <c r="A49" s="14"/>
      <c r="B49" s="41"/>
      <c r="C49" s="55"/>
      <c r="D49" s="43"/>
      <c r="E49" s="44"/>
      <c r="F49" s="45"/>
      <c r="G49" s="46"/>
      <c r="H49" s="49"/>
      <c r="I49" s="48">
        <f t="shared" si="1"/>
        <v>0</v>
      </c>
      <c r="J49" s="49"/>
      <c r="K49" s="49"/>
      <c r="L49" s="48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1"/>
      <c r="Z49" s="31"/>
    </row>
    <row r="50" ht="15.75" customHeight="1">
      <c r="A50" s="14"/>
      <c r="B50" s="41"/>
      <c r="C50" s="55"/>
      <c r="D50" s="43"/>
      <c r="E50" s="44"/>
      <c r="F50" s="45"/>
      <c r="G50" s="46"/>
      <c r="H50" s="49"/>
      <c r="I50" s="48">
        <f t="shared" si="1"/>
        <v>0</v>
      </c>
      <c r="J50" s="49"/>
      <c r="K50" s="49"/>
      <c r="L50" s="48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1"/>
      <c r="Z50" s="31"/>
    </row>
    <row r="51" ht="15.75" customHeight="1">
      <c r="A51" s="14"/>
      <c r="B51" s="41"/>
      <c r="C51" s="55"/>
      <c r="D51" s="43"/>
      <c r="E51" s="44"/>
      <c r="F51" s="45"/>
      <c r="G51" s="46"/>
      <c r="H51" s="49"/>
      <c r="I51" s="48">
        <f t="shared" si="1"/>
        <v>0</v>
      </c>
      <c r="J51" s="49"/>
      <c r="K51" s="49"/>
      <c r="L51" s="48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1"/>
      <c r="Z51" s="31"/>
    </row>
    <row r="52" ht="15.75" customHeight="1">
      <c r="A52" s="14"/>
      <c r="B52" s="50"/>
      <c r="C52" s="56"/>
      <c r="D52" s="43"/>
      <c r="E52" s="44"/>
      <c r="F52" s="45"/>
      <c r="G52" s="46"/>
      <c r="H52" s="49"/>
      <c r="I52" s="48">
        <f t="shared" si="1"/>
        <v>0</v>
      </c>
      <c r="J52" s="49"/>
      <c r="K52" s="49"/>
      <c r="L52" s="48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1"/>
      <c r="Z52" s="31"/>
    </row>
    <row r="53" ht="15.75" customHeight="1">
      <c r="A53" s="14"/>
      <c r="B53" s="32">
        <v>9.0</v>
      </c>
      <c r="C53" s="53" t="s">
        <v>22</v>
      </c>
      <c r="D53" s="54"/>
      <c r="E53" s="44"/>
      <c r="F53" s="45"/>
      <c r="G53" s="46"/>
      <c r="H53" s="49"/>
      <c r="I53" s="48">
        <f t="shared" si="1"/>
        <v>0</v>
      </c>
      <c r="J53" s="49"/>
      <c r="K53" s="49"/>
      <c r="L53" s="48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1"/>
      <c r="Z53" s="31"/>
    </row>
    <row r="54" ht="15.75" customHeight="1">
      <c r="A54" s="14"/>
      <c r="B54" s="41"/>
      <c r="C54" s="55"/>
      <c r="D54" s="43"/>
      <c r="E54" s="44"/>
      <c r="F54" s="45"/>
      <c r="G54" s="46"/>
      <c r="H54" s="49"/>
      <c r="I54" s="48">
        <f t="shared" si="1"/>
        <v>0</v>
      </c>
      <c r="J54" s="49"/>
      <c r="K54" s="49"/>
      <c r="L54" s="48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1"/>
      <c r="Z54" s="31"/>
    </row>
    <row r="55" ht="15.75" customHeight="1">
      <c r="A55" s="14"/>
      <c r="B55" s="41"/>
      <c r="C55" s="55"/>
      <c r="D55" s="43"/>
      <c r="E55" s="44"/>
      <c r="F55" s="45"/>
      <c r="G55" s="46"/>
      <c r="H55" s="49"/>
      <c r="I55" s="48">
        <f t="shared" si="1"/>
        <v>0</v>
      </c>
      <c r="J55" s="49"/>
      <c r="K55" s="49"/>
      <c r="L55" s="48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1"/>
      <c r="Z55" s="31"/>
    </row>
    <row r="56" ht="15.75" customHeight="1">
      <c r="A56" s="14"/>
      <c r="B56" s="41"/>
      <c r="C56" s="55"/>
      <c r="D56" s="43"/>
      <c r="E56" s="44"/>
      <c r="F56" s="45"/>
      <c r="G56" s="46"/>
      <c r="H56" s="49"/>
      <c r="I56" s="48">
        <f t="shared" si="1"/>
        <v>0</v>
      </c>
      <c r="J56" s="49"/>
      <c r="K56" s="49"/>
      <c r="L56" s="48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1"/>
      <c r="Z56" s="31"/>
    </row>
    <row r="57" ht="15.75" customHeight="1">
      <c r="A57" s="14"/>
      <c r="B57" s="41"/>
      <c r="C57" s="55"/>
      <c r="D57" s="43"/>
      <c r="E57" s="44"/>
      <c r="F57" s="45"/>
      <c r="G57" s="46"/>
      <c r="H57" s="49"/>
      <c r="I57" s="48">
        <f t="shared" si="1"/>
        <v>0</v>
      </c>
      <c r="J57" s="49"/>
      <c r="K57" s="49"/>
      <c r="L57" s="48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1"/>
      <c r="Z57" s="31"/>
    </row>
    <row r="58" ht="15.75" customHeight="1">
      <c r="A58" s="14"/>
      <c r="B58" s="50"/>
      <c r="C58" s="56"/>
      <c r="D58" s="43"/>
      <c r="E58" s="44"/>
      <c r="F58" s="45"/>
      <c r="G58" s="46"/>
      <c r="H58" s="49"/>
      <c r="I58" s="48">
        <f t="shared" si="1"/>
        <v>0</v>
      </c>
      <c r="J58" s="49"/>
      <c r="K58" s="49"/>
      <c r="L58" s="48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1"/>
      <c r="Z58" s="31"/>
    </row>
    <row r="59" ht="15.75" customHeight="1">
      <c r="A59" s="14"/>
      <c r="B59" s="32">
        <v>10.0</v>
      </c>
      <c r="C59" s="53" t="s">
        <v>22</v>
      </c>
      <c r="D59" s="54"/>
      <c r="E59" s="44"/>
      <c r="F59" s="45"/>
      <c r="G59" s="46"/>
      <c r="H59" s="49"/>
      <c r="I59" s="48">
        <f t="shared" si="1"/>
        <v>0</v>
      </c>
      <c r="J59" s="49"/>
      <c r="K59" s="49"/>
      <c r="L59" s="48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1"/>
      <c r="Z59" s="31"/>
    </row>
    <row r="60" ht="15.75" customHeight="1">
      <c r="A60" s="14"/>
      <c r="B60" s="41"/>
      <c r="C60" s="55"/>
      <c r="D60" s="43"/>
      <c r="E60" s="44"/>
      <c r="F60" s="45"/>
      <c r="G60" s="46"/>
      <c r="H60" s="49"/>
      <c r="I60" s="48">
        <f t="shared" si="1"/>
        <v>0</v>
      </c>
      <c r="J60" s="49"/>
      <c r="K60" s="49"/>
      <c r="L60" s="48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1"/>
      <c r="Z60" s="31"/>
    </row>
    <row r="61" ht="15.75" customHeight="1">
      <c r="A61" s="14"/>
      <c r="B61" s="41"/>
      <c r="C61" s="55"/>
      <c r="D61" s="43"/>
      <c r="E61" s="44"/>
      <c r="F61" s="45"/>
      <c r="G61" s="46"/>
      <c r="H61" s="49"/>
      <c r="I61" s="48">
        <f t="shared" si="1"/>
        <v>0</v>
      </c>
      <c r="J61" s="49"/>
      <c r="K61" s="49"/>
      <c r="L61" s="48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1"/>
      <c r="Z61" s="31"/>
    </row>
    <row r="62" ht="15.75" customHeight="1">
      <c r="A62" s="14"/>
      <c r="B62" s="41"/>
      <c r="C62" s="55"/>
      <c r="D62" s="43"/>
      <c r="E62" s="44"/>
      <c r="F62" s="45"/>
      <c r="G62" s="46"/>
      <c r="H62" s="49"/>
      <c r="I62" s="48">
        <f t="shared" si="1"/>
        <v>0</v>
      </c>
      <c r="J62" s="49"/>
      <c r="K62" s="49"/>
      <c r="L62" s="48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1"/>
      <c r="Z62" s="31"/>
    </row>
    <row r="63" ht="15.75" customHeight="1">
      <c r="A63" s="14"/>
      <c r="B63" s="41"/>
      <c r="C63" s="55"/>
      <c r="D63" s="43"/>
      <c r="E63" s="44"/>
      <c r="F63" s="45"/>
      <c r="G63" s="46"/>
      <c r="H63" s="49"/>
      <c r="I63" s="48">
        <f t="shared" si="1"/>
        <v>0</v>
      </c>
      <c r="J63" s="49"/>
      <c r="K63" s="49"/>
      <c r="L63" s="48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1"/>
      <c r="Z63" s="31"/>
    </row>
    <row r="64" ht="15.75" customHeight="1">
      <c r="A64" s="14"/>
      <c r="B64" s="50"/>
      <c r="C64" s="56"/>
      <c r="D64" s="43"/>
      <c r="E64" s="44"/>
      <c r="F64" s="45"/>
      <c r="G64" s="46"/>
      <c r="H64" s="49"/>
      <c r="I64" s="48">
        <f t="shared" si="1"/>
        <v>0</v>
      </c>
      <c r="J64" s="49"/>
      <c r="K64" s="49"/>
      <c r="L64" s="48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1"/>
      <c r="Z64" s="31"/>
    </row>
    <row r="65" ht="20.25" customHeight="1">
      <c r="A65" s="57"/>
      <c r="B65" s="58"/>
      <c r="C65" s="58"/>
      <c r="D65" s="58"/>
      <c r="E65" s="58"/>
      <c r="F65" s="58"/>
      <c r="G65" s="59"/>
      <c r="H65" s="60" t="s">
        <v>23</v>
      </c>
      <c r="I65" s="61">
        <f>SUM(I5:I64)</f>
        <v>4870000</v>
      </c>
      <c r="J65" s="62"/>
      <c r="K65" s="63" t="s">
        <v>24</v>
      </c>
      <c r="L65" s="61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7"/>
      <c r="B66" s="64"/>
      <c r="C66" s="64"/>
      <c r="D66" s="64"/>
      <c r="E66" s="64"/>
      <c r="F66" s="64"/>
      <c r="G66" s="65"/>
      <c r="H66" s="66"/>
      <c r="I66" s="66"/>
      <c r="J66" s="66"/>
      <c r="K66" s="62"/>
      <c r="L66" s="62"/>
      <c r="M66" s="18"/>
      <c r="N66" s="19"/>
      <c r="O66" s="67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7"/>
      <c r="B67" s="68" t="s">
        <v>25</v>
      </c>
      <c r="C67" s="69"/>
      <c r="D67" s="69"/>
      <c r="E67" s="69"/>
      <c r="F67" s="69"/>
      <c r="G67" s="70"/>
      <c r="H67" s="71">
        <f>I65</f>
        <v>4870000</v>
      </c>
      <c r="I67" s="72">
        <f>I65/H69</f>
        <v>0.9605522682</v>
      </c>
      <c r="J67" s="73" t="s">
        <v>26</v>
      </c>
      <c r="K67" s="74"/>
      <c r="L67" s="67"/>
      <c r="M67" s="18"/>
      <c r="N67" s="19"/>
      <c r="O67" s="67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7"/>
      <c r="B68" s="58"/>
      <c r="C68" s="58"/>
      <c r="D68" s="58"/>
      <c r="E68" s="58"/>
      <c r="F68" s="58"/>
      <c r="G68" s="59"/>
      <c r="H68" s="58"/>
      <c r="I68" s="10"/>
      <c r="J68" s="67"/>
      <c r="K68" s="67"/>
      <c r="L68" s="67"/>
      <c r="M68" s="75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7"/>
      <c r="B69" s="68" t="s">
        <v>27</v>
      </c>
      <c r="C69" s="69"/>
      <c r="D69" s="69"/>
      <c r="E69" s="69"/>
      <c r="F69" s="69"/>
      <c r="G69" s="70"/>
      <c r="H69" s="76">
        <f>L65</f>
        <v>5070000</v>
      </c>
      <c r="I69" s="10"/>
      <c r="J69" s="67"/>
      <c r="K69" s="67"/>
      <c r="L69" s="67"/>
      <c r="M69" s="75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7"/>
      <c r="B70" s="78"/>
      <c r="C70" s="78"/>
      <c r="D70" s="78"/>
      <c r="E70" s="78"/>
      <c r="F70" s="78"/>
      <c r="G70" s="79"/>
      <c r="H70" s="78"/>
      <c r="I70" s="80"/>
      <c r="J70" s="80"/>
      <c r="K70" s="80"/>
      <c r="L70" s="80"/>
      <c r="M70" s="81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8"/>
      <c r="B71" s="58"/>
      <c r="C71" s="58"/>
      <c r="D71" s="58"/>
      <c r="E71" s="58"/>
      <c r="F71" s="58"/>
      <c r="G71" s="59"/>
      <c r="H71" s="58"/>
      <c r="I71" s="58"/>
      <c r="J71" s="58"/>
      <c r="K71" s="58"/>
      <c r="L71" s="58"/>
      <c r="M71" s="58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2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2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2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2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2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2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2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2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2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2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2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2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2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2"/>
      <c r="H88" s="10"/>
      <c r="I88" s="10"/>
      <c r="J88" s="67"/>
      <c r="K88" s="67"/>
      <c r="L88" s="67"/>
      <c r="M88" s="67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2"/>
      <c r="H89" s="10"/>
      <c r="I89" s="10"/>
      <c r="J89" s="67"/>
      <c r="K89" s="67"/>
      <c r="L89" s="67"/>
      <c r="M89" s="67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2"/>
      <c r="H90" s="10"/>
      <c r="I90" s="10"/>
      <c r="J90" s="67"/>
      <c r="K90" s="67"/>
      <c r="L90" s="67"/>
      <c r="M90" s="67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2"/>
      <c r="H91" s="10"/>
      <c r="I91" s="10"/>
      <c r="J91" s="67"/>
      <c r="K91" s="67"/>
      <c r="L91" s="67"/>
      <c r="M91" s="67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2"/>
      <c r="H92" s="10"/>
      <c r="I92" s="10"/>
      <c r="J92" s="67"/>
      <c r="K92" s="67"/>
      <c r="L92" s="67"/>
      <c r="M92" s="67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2"/>
      <c r="H93" s="10"/>
      <c r="I93" s="10"/>
      <c r="J93" s="67"/>
      <c r="K93" s="67"/>
      <c r="L93" s="67"/>
      <c r="M93" s="67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2"/>
      <c r="H94" s="10"/>
      <c r="I94" s="10"/>
      <c r="J94" s="67"/>
      <c r="K94" s="67"/>
      <c r="L94" s="67"/>
      <c r="M94" s="67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2"/>
      <c r="H95" s="10"/>
      <c r="I95" s="10"/>
      <c r="J95" s="67"/>
      <c r="K95" s="67"/>
      <c r="L95" s="67"/>
      <c r="M95" s="67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2"/>
      <c r="H96" s="10"/>
      <c r="I96" s="10"/>
      <c r="J96" s="67"/>
      <c r="K96" s="67"/>
      <c r="L96" s="67"/>
      <c r="M96" s="67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2"/>
      <c r="H97" s="10"/>
      <c r="I97" s="10"/>
      <c r="J97" s="67"/>
      <c r="K97" s="67"/>
      <c r="L97" s="67"/>
      <c r="M97" s="67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2"/>
      <c r="H98" s="10"/>
      <c r="I98" s="10"/>
      <c r="J98" s="67"/>
      <c r="K98" s="67"/>
      <c r="L98" s="67"/>
      <c r="M98" s="67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2"/>
      <c r="H99" s="10"/>
      <c r="I99" s="10"/>
      <c r="J99" s="67"/>
      <c r="K99" s="67"/>
      <c r="L99" s="67"/>
      <c r="M99" s="67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2"/>
      <c r="H100" s="10"/>
      <c r="I100" s="10"/>
      <c r="J100" s="67"/>
      <c r="K100" s="67"/>
      <c r="L100" s="67"/>
      <c r="M100" s="67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2"/>
      <c r="H101" s="10"/>
      <c r="I101" s="10"/>
      <c r="J101" s="67"/>
      <c r="K101" s="67"/>
      <c r="L101" s="67"/>
      <c r="M101" s="67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2"/>
      <c r="H102" s="10"/>
      <c r="I102" s="10"/>
      <c r="J102" s="67"/>
      <c r="K102" s="67"/>
      <c r="L102" s="67"/>
      <c r="M102" s="67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2"/>
      <c r="H103" s="10"/>
      <c r="I103" s="10"/>
      <c r="J103" s="67"/>
      <c r="K103" s="67"/>
      <c r="L103" s="67"/>
      <c r="M103" s="67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2"/>
      <c r="H104" s="10"/>
      <c r="I104" s="10"/>
      <c r="J104" s="67"/>
      <c r="K104" s="67"/>
      <c r="L104" s="67"/>
      <c r="M104" s="67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2"/>
      <c r="H105" s="10"/>
      <c r="I105" s="10"/>
      <c r="J105" s="67"/>
      <c r="K105" s="67"/>
      <c r="L105" s="67"/>
      <c r="M105" s="67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2"/>
      <c r="H106" s="10"/>
      <c r="I106" s="10"/>
      <c r="J106" s="67"/>
      <c r="K106" s="67"/>
      <c r="L106" s="67"/>
      <c r="M106" s="67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2"/>
      <c r="H107" s="10"/>
      <c r="I107" s="10"/>
      <c r="J107" s="67"/>
      <c r="K107" s="67"/>
      <c r="L107" s="67"/>
      <c r="M107" s="67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2"/>
      <c r="H108" s="10"/>
      <c r="I108" s="10"/>
      <c r="J108" s="67"/>
      <c r="K108" s="67"/>
      <c r="L108" s="67"/>
      <c r="M108" s="67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2"/>
      <c r="H109" s="10"/>
      <c r="I109" s="10"/>
      <c r="J109" s="67"/>
      <c r="K109" s="67"/>
      <c r="L109" s="67"/>
      <c r="M109" s="67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2"/>
      <c r="H110" s="10"/>
      <c r="I110" s="10"/>
      <c r="J110" s="67"/>
      <c r="K110" s="67"/>
      <c r="L110" s="67"/>
      <c r="M110" s="67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2"/>
      <c r="H111" s="10"/>
      <c r="I111" s="10"/>
      <c r="J111" s="67"/>
      <c r="K111" s="67"/>
      <c r="L111" s="67"/>
      <c r="M111" s="67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2"/>
      <c r="H112" s="10"/>
      <c r="I112" s="10"/>
      <c r="J112" s="67"/>
      <c r="K112" s="67"/>
      <c r="L112" s="67"/>
      <c r="M112" s="67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2"/>
      <c r="H113" s="10"/>
      <c r="I113" s="10"/>
      <c r="J113" s="67"/>
      <c r="K113" s="67"/>
      <c r="L113" s="67"/>
      <c r="M113" s="67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2"/>
      <c r="H114" s="10"/>
      <c r="I114" s="10"/>
      <c r="J114" s="67"/>
      <c r="K114" s="67"/>
      <c r="L114" s="67"/>
      <c r="M114" s="67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2"/>
      <c r="H115" s="10"/>
      <c r="I115" s="10"/>
      <c r="J115" s="67"/>
      <c r="K115" s="67"/>
      <c r="L115" s="67"/>
      <c r="M115" s="67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2"/>
      <c r="H116" s="10"/>
      <c r="I116" s="10"/>
      <c r="J116" s="67"/>
      <c r="K116" s="67"/>
      <c r="L116" s="67"/>
      <c r="M116" s="67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2"/>
      <c r="H117" s="10"/>
      <c r="I117" s="10"/>
      <c r="J117" s="67"/>
      <c r="K117" s="67"/>
      <c r="L117" s="67"/>
      <c r="M117" s="67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2"/>
      <c r="H118" s="10"/>
      <c r="I118" s="10"/>
      <c r="J118" s="67"/>
      <c r="K118" s="67"/>
      <c r="L118" s="67"/>
      <c r="M118" s="67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2"/>
      <c r="H119" s="10"/>
      <c r="I119" s="10"/>
      <c r="J119" s="67"/>
      <c r="K119" s="67"/>
      <c r="L119" s="67"/>
      <c r="M119" s="67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2"/>
      <c r="H120" s="10"/>
      <c r="I120" s="10"/>
      <c r="J120" s="67"/>
      <c r="K120" s="67"/>
      <c r="L120" s="67"/>
      <c r="M120" s="67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2"/>
      <c r="H121" s="10"/>
      <c r="I121" s="10"/>
      <c r="J121" s="67"/>
      <c r="K121" s="67"/>
      <c r="L121" s="67"/>
      <c r="M121" s="67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2"/>
      <c r="H122" s="10"/>
      <c r="I122" s="10"/>
      <c r="J122" s="67"/>
      <c r="K122" s="67"/>
      <c r="L122" s="67"/>
      <c r="M122" s="67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2"/>
      <c r="H123" s="10"/>
      <c r="I123" s="10"/>
      <c r="J123" s="67"/>
      <c r="K123" s="67"/>
      <c r="L123" s="67"/>
      <c r="M123" s="67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2"/>
      <c r="H124" s="10"/>
      <c r="I124" s="10"/>
      <c r="J124" s="67"/>
      <c r="K124" s="67"/>
      <c r="L124" s="67"/>
      <c r="M124" s="67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2"/>
      <c r="H125" s="10"/>
      <c r="I125" s="10"/>
      <c r="J125" s="10"/>
      <c r="K125" s="10"/>
      <c r="L125" s="10"/>
      <c r="M125" s="67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2"/>
      <c r="H126" s="10"/>
      <c r="I126" s="10"/>
      <c r="J126" s="67"/>
      <c r="K126" s="67"/>
      <c r="L126" s="67"/>
      <c r="M126" s="67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2"/>
      <c r="H127" s="10"/>
      <c r="I127" s="10"/>
      <c r="J127" s="67"/>
      <c r="K127" s="67"/>
      <c r="L127" s="67"/>
      <c r="M127" s="67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2"/>
      <c r="H128" s="10"/>
      <c r="I128" s="10"/>
      <c r="J128" s="67"/>
      <c r="K128" s="67"/>
      <c r="L128" s="67"/>
      <c r="M128" s="67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2"/>
      <c r="H129" s="10"/>
      <c r="I129" s="10"/>
      <c r="J129" s="10"/>
      <c r="K129" s="10"/>
      <c r="L129" s="10"/>
      <c r="M129" s="67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2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2"/>
      <c r="H131" s="10"/>
      <c r="I131" s="10"/>
      <c r="J131" s="10"/>
      <c r="K131" s="10"/>
      <c r="L131" s="10"/>
      <c r="M131" s="67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2"/>
      <c r="H132" s="10"/>
      <c r="I132" s="10"/>
      <c r="J132" s="10"/>
      <c r="K132" s="10"/>
      <c r="L132" s="10"/>
      <c r="M132" s="67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2"/>
      <c r="H133" s="10"/>
      <c r="I133" s="10"/>
      <c r="J133" s="67"/>
      <c r="K133" s="67"/>
      <c r="L133" s="67"/>
      <c r="M133" s="67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2"/>
      <c r="H134" s="10"/>
      <c r="I134" s="10"/>
      <c r="J134" s="67"/>
      <c r="K134" s="67"/>
      <c r="L134" s="67"/>
      <c r="M134" s="67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2"/>
      <c r="H135" s="10"/>
      <c r="I135" s="10"/>
      <c r="J135" s="67"/>
      <c r="K135" s="67"/>
      <c r="L135" s="67"/>
      <c r="M135" s="67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2"/>
      <c r="H136" s="10"/>
      <c r="I136" s="10"/>
      <c r="J136" s="67"/>
      <c r="K136" s="67"/>
      <c r="L136" s="67"/>
      <c r="M136" s="67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2"/>
      <c r="H137" s="10"/>
      <c r="I137" s="10"/>
      <c r="J137" s="67"/>
      <c r="K137" s="67"/>
      <c r="L137" s="67"/>
      <c r="M137" s="67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2"/>
      <c r="H138" s="10"/>
      <c r="I138" s="10"/>
      <c r="J138" s="67"/>
      <c r="K138" s="67"/>
      <c r="L138" s="67"/>
      <c r="M138" s="67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2"/>
      <c r="H139" s="10"/>
      <c r="I139" s="10"/>
      <c r="J139" s="67"/>
      <c r="K139" s="67"/>
      <c r="L139" s="67"/>
      <c r="M139" s="67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2"/>
      <c r="H140" s="10"/>
      <c r="I140" s="10"/>
      <c r="J140" s="67"/>
      <c r="K140" s="67"/>
      <c r="L140" s="67"/>
      <c r="M140" s="67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2"/>
      <c r="H141" s="10"/>
      <c r="I141" s="10"/>
      <c r="J141" s="67"/>
      <c r="K141" s="67"/>
      <c r="L141" s="67"/>
      <c r="M141" s="67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2"/>
      <c r="H142" s="10"/>
      <c r="I142" s="10"/>
      <c r="J142" s="67"/>
      <c r="K142" s="67"/>
      <c r="L142" s="67"/>
      <c r="M142" s="67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2"/>
      <c r="H143" s="10"/>
      <c r="I143" s="10"/>
      <c r="J143" s="67"/>
      <c r="K143" s="67"/>
      <c r="L143" s="67"/>
      <c r="M143" s="67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2"/>
      <c r="H144" s="10"/>
      <c r="I144" s="10"/>
      <c r="J144" s="67"/>
      <c r="K144" s="67"/>
      <c r="L144" s="67"/>
      <c r="M144" s="67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2"/>
      <c r="H145" s="10"/>
      <c r="I145" s="10"/>
      <c r="J145" s="67"/>
      <c r="K145" s="67"/>
      <c r="L145" s="67"/>
      <c r="M145" s="67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2"/>
      <c r="H146" s="10"/>
      <c r="I146" s="10"/>
      <c r="J146" s="67"/>
      <c r="K146" s="67"/>
      <c r="L146" s="67"/>
      <c r="M146" s="67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2"/>
      <c r="H147" s="10"/>
      <c r="I147" s="10"/>
      <c r="J147" s="67"/>
      <c r="K147" s="67"/>
      <c r="L147" s="67"/>
      <c r="M147" s="67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2"/>
      <c r="H148" s="10"/>
      <c r="I148" s="10"/>
      <c r="J148" s="67"/>
      <c r="K148" s="67"/>
      <c r="L148" s="67"/>
      <c r="M148" s="67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2"/>
      <c r="H149" s="10"/>
      <c r="I149" s="10"/>
      <c r="J149" s="67"/>
      <c r="K149" s="67"/>
      <c r="L149" s="67"/>
      <c r="M149" s="67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2"/>
      <c r="H150" s="10"/>
      <c r="I150" s="10"/>
      <c r="J150" s="67"/>
      <c r="K150" s="67"/>
      <c r="L150" s="67"/>
      <c r="M150" s="67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2"/>
      <c r="H151" s="10"/>
      <c r="I151" s="10"/>
      <c r="J151" s="67"/>
      <c r="K151" s="67"/>
      <c r="L151" s="67"/>
      <c r="M151" s="67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2"/>
      <c r="H152" s="10"/>
      <c r="I152" s="10"/>
      <c r="J152" s="67"/>
      <c r="K152" s="67"/>
      <c r="L152" s="67"/>
      <c r="M152" s="67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2"/>
      <c r="H153" s="10"/>
      <c r="I153" s="10"/>
      <c r="J153" s="67"/>
      <c r="K153" s="67"/>
      <c r="L153" s="67"/>
      <c r="M153" s="67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2"/>
      <c r="H154" s="10"/>
      <c r="I154" s="10"/>
      <c r="J154" s="67"/>
      <c r="K154" s="67"/>
      <c r="L154" s="67"/>
      <c r="M154" s="67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2"/>
      <c r="H155" s="10"/>
      <c r="I155" s="10"/>
      <c r="J155" s="67"/>
      <c r="K155" s="67"/>
      <c r="L155" s="67"/>
      <c r="M155" s="67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2"/>
      <c r="H156" s="10"/>
      <c r="I156" s="10"/>
      <c r="J156" s="67"/>
      <c r="K156" s="67"/>
      <c r="L156" s="67"/>
      <c r="M156" s="67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2"/>
      <c r="H157" s="10"/>
      <c r="I157" s="10"/>
      <c r="J157" s="67"/>
      <c r="K157" s="67"/>
      <c r="L157" s="67"/>
      <c r="M157" s="67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2"/>
      <c r="H158" s="10"/>
      <c r="I158" s="10"/>
      <c r="J158" s="10"/>
      <c r="K158" s="10"/>
      <c r="L158" s="10"/>
      <c r="M158" s="67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2"/>
      <c r="H159" s="10"/>
      <c r="I159" s="10"/>
      <c r="J159" s="10"/>
      <c r="K159" s="10"/>
      <c r="L159" s="10"/>
      <c r="M159" s="67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2"/>
      <c r="H160" s="10"/>
      <c r="I160" s="10"/>
      <c r="J160" s="10"/>
      <c r="K160" s="10"/>
      <c r="L160" s="10"/>
      <c r="M160" s="67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2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2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2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2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2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2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2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2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2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2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2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2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2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2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2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2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2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2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2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2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2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2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2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2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2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2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2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2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2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2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2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2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2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2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2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2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2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2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2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2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2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2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2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2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2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2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2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2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2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2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2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2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2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2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2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2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2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2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2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2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2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2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2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2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2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2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2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2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2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2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2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2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2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2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2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2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2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2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2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2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2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2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2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2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2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2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2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2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2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2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2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2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2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2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2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2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2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2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2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2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2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2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2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2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2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2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2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2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2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47:B52"/>
    <mergeCell ref="B53:B58"/>
    <mergeCell ref="B59:B64"/>
    <mergeCell ref="C47:C52"/>
    <mergeCell ref="C53:C58"/>
    <mergeCell ref="C59:C64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5" footer="0.0" header="0.0" left="0.7" right="0.7" top="0.75"/>
  <pageSetup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83" t="s">
        <v>28</v>
      </c>
    </row>
    <row r="2" ht="15.75" customHeight="1">
      <c r="A2" s="84" t="s">
        <v>29</v>
      </c>
    </row>
    <row r="3" ht="15.75" customHeight="1">
      <c r="A3" s="84" t="s">
        <v>30</v>
      </c>
    </row>
    <row r="4" ht="15.75" customHeight="1">
      <c r="A4" s="84" t="s">
        <v>16</v>
      </c>
    </row>
    <row r="5" ht="15.75" customHeight="1">
      <c r="A5" s="84" t="s">
        <v>20</v>
      </c>
    </row>
    <row r="6" ht="15.75" customHeight="1">
      <c r="A6" s="84" t="s">
        <v>18</v>
      </c>
    </row>
    <row r="7" ht="15.75" customHeight="1">
      <c r="A7" s="84" t="s">
        <v>31</v>
      </c>
    </row>
    <row r="8" ht="15.75" customHeight="1">
      <c r="A8" s="84" t="s">
        <v>32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