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mc:AlternateContent xmlns:mc="http://schemas.openxmlformats.org/markup-compatibility/2006">
    <mc:Choice Requires="x15">
      <x15ac:absPath xmlns:x15ac="http://schemas.microsoft.com/office/spreadsheetml/2010/11/ac" url="/Users/marugaroqui/Downloads/"/>
    </mc:Choice>
  </mc:AlternateContent>
  <xr:revisionPtr revIDLastSave="0" documentId="8_{307B6731-B6F8-EF40-AFB8-E418266784D2}" xr6:coauthVersionLast="47" xr6:coauthVersionMax="47" xr10:uidLastSave="{00000000-0000-0000-0000-000000000000}"/>
  <bookViews>
    <workbookView xWindow="0" yWindow="500" windowWidth="28800" windowHeight="16420" xr2:uid="{00000000-000D-0000-FFFF-FFFF00000000}"/>
  </bookViews>
  <sheets>
    <sheet name="FORMATO DE FORMULACIÓN" sheetId="1" r:id="rId1"/>
    <sheet name="GUÍA PARA LA FORMULACIÓN" sheetId="2" r:id="rId2"/>
    <sheet name="ANEXO DE GASTO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2" i="2" l="1"/>
  <c r="H200" i="2"/>
  <c r="B200" i="2"/>
  <c r="H195" i="2"/>
  <c r="B195" i="2"/>
  <c r="H190" i="2"/>
  <c r="B190" i="2"/>
  <c r="H185" i="2"/>
  <c r="B185" i="2"/>
  <c r="H180" i="2"/>
  <c r="B180" i="2"/>
  <c r="H175" i="2"/>
  <c r="B175" i="2"/>
  <c r="H170" i="2"/>
  <c r="H201" i="2" s="1"/>
  <c r="B170" i="2"/>
  <c r="I208" i="1"/>
  <c r="H196" i="1"/>
  <c r="B196" i="1"/>
  <c r="H191" i="1"/>
  <c r="B191" i="1"/>
  <c r="H186" i="1"/>
  <c r="B186" i="1"/>
  <c r="H181" i="1"/>
  <c r="B181" i="1"/>
  <c r="H176" i="1"/>
  <c r="B176" i="1"/>
  <c r="H171" i="1"/>
  <c r="B171" i="1"/>
  <c r="H166" i="1"/>
  <c r="B166" i="1"/>
  <c r="H197" i="1" l="1"/>
</calcChain>
</file>

<file path=xl/sharedStrings.xml><?xml version="1.0" encoding="utf-8"?>
<sst xmlns="http://schemas.openxmlformats.org/spreadsheetml/2006/main" count="302" uniqueCount="171">
  <si>
    <t>Código y nombre del proyecto</t>
  </si>
  <si>
    <r>
      <rPr>
        <b/>
        <sz val="10"/>
        <color rgb="FF000000"/>
        <rFont val="Roboto"/>
      </rPr>
      <t xml:space="preserve">Meta del programa. </t>
    </r>
    <r>
      <rPr>
        <i/>
        <sz val="10"/>
        <color rgb="FF000000"/>
        <rFont val="Roboto"/>
      </rPr>
      <t xml:space="preserve">
Según la identificación del FDL de su localidad, indique la meta del programa en la que se enmarca su proyecto.</t>
    </r>
  </si>
  <si>
    <r>
      <rPr>
        <b/>
        <sz val="10"/>
        <color rgb="FF000000"/>
        <rFont val="Roboto"/>
      </rPr>
      <t>Tipo de participante</t>
    </r>
    <r>
      <rPr>
        <i/>
        <sz val="10"/>
        <color rgb="FF000000"/>
        <rFont val="Roboto"/>
      </rPr>
      <t xml:space="preserve">
Señale si el FDL lo identificó para ingreso al programa como persona natural, agrupación o persona jurídica.</t>
    </r>
  </si>
  <si>
    <t>Nombre del participante</t>
  </si>
  <si>
    <r>
      <rPr>
        <b/>
        <sz val="10"/>
        <color rgb="FF000000"/>
        <rFont val="Roboto"/>
      </rPr>
      <t>Nombre del representante</t>
    </r>
    <r>
      <rPr>
        <sz val="10"/>
        <color rgb="FF000000"/>
        <rFont val="Roboto"/>
      </rPr>
      <t xml:space="preserve"> (si aplica)</t>
    </r>
    <r>
      <rPr>
        <i/>
        <sz val="10"/>
        <color rgb="FF000000"/>
        <rFont val="Roboto"/>
      </rPr>
      <t xml:space="preserve"> 
Cuando se trate de agrupación o persona jurídica. De lo contrario escriba “No aplica”</t>
    </r>
  </si>
  <si>
    <r>
      <rPr>
        <b/>
        <sz val="10"/>
        <color rgb="FF000000"/>
        <rFont val="Roboto"/>
      </rPr>
      <t xml:space="preserve">Nombres de integrantes de la agrupación o junta de la persona jurídica </t>
    </r>
    <r>
      <rPr>
        <sz val="10"/>
        <color rgb="FF000000"/>
        <rFont val="Roboto"/>
      </rPr>
      <t>(si aplica)</t>
    </r>
    <r>
      <rPr>
        <i/>
        <sz val="10"/>
        <color rgb="FF000000"/>
        <rFont val="Roboto"/>
      </rPr>
      <t xml:space="preserve">
Cuando se trate de agrupación o persona jurídica. De lo contrario escriba “No aplica”</t>
    </r>
  </si>
  <si>
    <t xml:space="preserve"> 1| 
 2| 
 3|</t>
  </si>
  <si>
    <r>
      <rPr>
        <b/>
        <sz val="10"/>
        <color rgb="FF000000"/>
        <rFont val="Roboto"/>
      </rPr>
      <t>Valor total del incentivo</t>
    </r>
    <r>
      <rPr>
        <i/>
        <sz val="10"/>
        <color rgb="FF000000"/>
        <rFont val="Roboto"/>
      </rPr>
      <t xml:space="preserve">
En números y en letras. Verifique con el FDL el valor del 100% del incentivo asignado a su proyecto.</t>
    </r>
  </si>
  <si>
    <t>$
 millones COP.</t>
  </si>
  <si>
    <r>
      <rPr>
        <b/>
        <sz val="10"/>
        <color rgb="FF000000"/>
        <rFont val="Roboto"/>
      </rPr>
      <t>Trayectoria o experiencia</t>
    </r>
    <r>
      <rPr>
        <i/>
        <sz val="10"/>
        <color rgb="FF000000"/>
        <rFont val="Roboto"/>
      </rPr>
      <t xml:space="preserve">
Describa la experiencia en relación con la ejecución de proyectos en el sector cultural y creativo del representante de la iniciativa priorizada y complemente con la experiencia de la persona jurídica o de la agrupación que va a ejecutar la iniciativa.</t>
    </r>
  </si>
  <si>
    <t>• FUNDAMENTACIÓN</t>
  </si>
  <si>
    <t>Diligencie el presente formato con las indicaciones y herramientas entregadas por el programa.</t>
  </si>
  <si>
    <t>Problemática</t>
  </si>
  <si>
    <t>1.1. Identificación del problema</t>
  </si>
  <si>
    <t>Identifique de forma corta y concreta el problema hacia el cual el proyecto se encuentra enfocado. Revise los ejemplos del instructivo.</t>
  </si>
  <si>
    <t>1.2 Justificación</t>
  </si>
  <si>
    <t>Describa el contexto en el cual se observa el problema  u oportunidad del territorio local y las razones por las cuales es importante la ejecución de su proyecto hacia la atención del mismo. Se sugiere como máximo 3 párrafos.</t>
  </si>
  <si>
    <t>1.3 Caracterización del problema</t>
  </si>
  <si>
    <t>• Marque con una x la temática más relevante con la cual se relaciona su proyecto. Elegir solo una opción.</t>
  </si>
  <si>
    <t>1. Confianza y percepción de seguridad a nivel local.</t>
  </si>
  <si>
    <t>2. Violencias basadas en género.</t>
  </si>
  <si>
    <t>3. Mejoramiento de la Cultura Ciudadana.</t>
  </si>
  <si>
    <t>4. Accesibilidad a la oferta cultural en la zona.</t>
  </si>
  <si>
    <t>• Marque con una x el área principal que será desarrollada en el proyecto, como medio principal para solucionar la problemática identificada. Elegir solo una opción. Esto no excluirá a las demás áreas.</t>
  </si>
  <si>
    <t>Artes visuales</t>
  </si>
  <si>
    <t>Industria fonográfica.</t>
  </si>
  <si>
    <t>Artes escénicas y espectáculos</t>
  </si>
  <si>
    <t>Agencias de noticias y otros servicios de información</t>
  </si>
  <si>
    <t>Educación en artes, cultura y economía creativa</t>
  </si>
  <si>
    <t>Diseño</t>
  </si>
  <si>
    <t>Patrimonio cultural, material e inmaterial</t>
  </si>
  <si>
    <t>Publicidad</t>
  </si>
  <si>
    <t>Actividades manufactureras de la economía creativa</t>
  </si>
  <si>
    <t>Medios digitales y software de contenidos</t>
  </si>
  <si>
    <t>Industria audiovisual</t>
  </si>
  <si>
    <t>Turismo cultural</t>
  </si>
  <si>
    <t>Industria editorial</t>
  </si>
  <si>
    <t>Interdisciplinar / Transdisciplinar</t>
  </si>
  <si>
    <t>2. Beneficiarios</t>
  </si>
  <si>
    <r>
      <rPr>
        <b/>
        <i/>
        <sz val="10"/>
        <color rgb="FF1F1F1F"/>
        <rFont val="Roboto"/>
      </rPr>
      <t xml:space="preserve">2.1 Número de beneficiarios DIRECTOS: </t>
    </r>
    <r>
      <rPr>
        <i/>
        <sz val="10"/>
        <color rgb="FF1F1F1F"/>
        <rFont val="Roboto"/>
      </rPr>
      <t xml:space="preserve"> Se espera que participen directamente del proyecto recibiendo un beneficio económico de la ejecución del incentivo (artistas, equipo de trabajo, sabedores, proveedores, formadores, etc). _______ personas,</t>
    </r>
  </si>
  <si>
    <r>
      <rPr>
        <b/>
        <i/>
        <sz val="10"/>
        <color rgb="FF1F1F1F"/>
        <rFont val="Roboto"/>
      </rPr>
      <t xml:space="preserve">2.2 Número de beneficiarios INDIRECTOS:  </t>
    </r>
    <r>
      <rPr>
        <i/>
        <sz val="10"/>
        <color rgb="FF1F1F1F"/>
        <rFont val="Roboto"/>
      </rPr>
      <t>Se espera que participen de manera indirecta, con un beneficio de las actividades de la oferta cultural, artística, y patrimonial del proyecto (asistentes, público, alumnos, familias, población flotante, público en circulación, etc) _______ personas.</t>
    </r>
  </si>
  <si>
    <r>
      <rPr>
        <b/>
        <i/>
        <sz val="10"/>
        <color rgb="FF1F1F1F"/>
        <rFont val="Roboto"/>
      </rPr>
      <t>2.2.1 Número de personas capacitadas:</t>
    </r>
    <r>
      <rPr>
        <i/>
        <sz val="10"/>
        <color rgb="FF1F1F1F"/>
        <rFont val="Roboto"/>
      </rPr>
      <t xml:space="preserve"> Del total de beneficiarios indirectos, se espera que _______ personas, sean capacitadas por medio de la ejecución de los talleres, sesiones de formación o el componente académico del proyecto.</t>
    </r>
  </si>
  <si>
    <t>2.2.2 Describa las características de los beneficiarios indirectos</t>
  </si>
  <si>
    <t>Describa las características sociales, económicas y culturales de la comunidad que asistirá o será beneficiada con el proyecto, esto definirá su público objetivo aunque no excluye al resto de la comunidad.</t>
  </si>
  <si>
    <t>• FORMULACIÓN DEL PROYECTO</t>
  </si>
  <si>
    <t>3. Objetivos</t>
  </si>
  <si>
    <t>Tanto el objetivo general como los específicos deben iniciar con un verbo terminado en ar, er o ir, y con los criterios SMART: Específico, Medible, Alcanzable, Relevante y limitado en el Tiempo.</t>
  </si>
  <si>
    <t>3.1. Objetivo general</t>
  </si>
  <si>
    <t>Responde a la pregunta ¿qué se quiere lograr? y  está directamente relacionada al aporte que se quiere hacer para la problemática identificada por medio de las actividades que quiere desarrollar</t>
  </si>
  <si>
    <t>3.2 Objetivos específicos</t>
  </si>
  <si>
    <t>Responde a la pregunta ¿cómo se pretende lograr el objetivo general? Son las grandes líneas de acción o componentes que van a estructurar y permitir la realización del proyecto y aunque no son actividades, de ellos se desprenden las actividades puntuales a desarrollar.</t>
  </si>
  <si>
    <t>1)
2)
3)</t>
  </si>
  <si>
    <t>4. Descripción del proyecto</t>
  </si>
  <si>
    <t>4.1 Metodología que se va a implementar en el proyecto</t>
  </si>
  <si>
    <t>Describa la estrategia metodológica macro del proyecto, desarrolle la estructura y el paso a paso de cómo se lograrán los objetivos específicos,  incluyendo la descripción detallada de las fases y actividades y cómo se desarrollarán (Planeación, ejecución y cierre y evaluación).</t>
  </si>
  <si>
    <r>
      <rPr>
        <b/>
        <i/>
        <sz val="10"/>
        <color rgb="FFFF1673"/>
        <rFont val="Roboto"/>
      </rPr>
      <t>Nota:</t>
    </r>
    <r>
      <rPr>
        <b/>
        <sz val="10"/>
        <color rgb="FF000000"/>
        <rFont val="Roboto"/>
      </rPr>
      <t xml:space="preserve"> </t>
    </r>
    <r>
      <rPr>
        <i/>
        <sz val="10"/>
        <color rgb="FF000000"/>
        <rFont val="Roboto"/>
      </rPr>
      <t>En el caso de tener actividades de formación detallar temáticas, estrategias pedagógicas y didácticas que se implementarán. En el caso de tener ferias, eventos o muestras deben ser tenidas en cuenta las gestiones de preproducción, producción y posproducción.</t>
    </r>
  </si>
  <si>
    <t>4.2 Plan de trabajo</t>
  </si>
  <si>
    <r>
      <rPr>
        <i/>
        <sz val="10"/>
        <color rgb="FF000000"/>
        <rFont val="Roboto"/>
      </rPr>
      <t xml:space="preserve">Respondiendo a la pregunta ¿cuándo se realizarán las actividades del proyecto? describa las actividades a realizar y señale con una (x) el mes o los meses para su implementación más las evidencias que tendrá de las mismas. Tenga en cuenta que este es el tiempo total que requiere para realizar las gestiones previas, como planeación, diseño y organización de actividades, piezas gráficas, contrataciones, convocatorias, compras, gestión de permisos, divulgación, adicional a la realización de las actividades principales, y posteriormente el cierre y evaluación con finalización de pagos, certificaciones, edición de videos o memoria social, alistamientos y socialización de resultados, entre otros.
</t>
    </r>
    <r>
      <rPr>
        <b/>
        <i/>
        <sz val="10"/>
        <color rgb="FFFF1673"/>
        <rFont val="Roboto"/>
      </rPr>
      <t>Nota:</t>
    </r>
    <r>
      <rPr>
        <i/>
        <sz val="10"/>
        <color rgb="FF000000"/>
        <rFont val="Roboto"/>
      </rPr>
      <t xml:space="preserve"> El plazo de ejecución debe ser mínimo de 2 meses y máximo de 3 meses. Recuerde que la fecha de inicio de ejecución del proyecto, corresponde a la aprobación de la póliza y la expedición del Registro Presupuestal por parte de la SCRD. El equipo de seguimiento a la ejecución, le informará la fecha de inicio, una vez se legalice el incentivo. A partir de esa fecha, deberá proyectar su cronograma según las fechas de inicio y finalización que le hayan comunicado. Solo entonces, podrá comenzar la ejecución financiera y de actividades.</t>
    </r>
  </si>
  <si>
    <t xml:space="preserve">Plazo de ejecución: ______ meses. </t>
  </si>
  <si>
    <t>FASE</t>
  </si>
  <si>
    <t>ACTIVIDAD</t>
  </si>
  <si>
    <t>MES 1</t>
  </si>
  <si>
    <t>MES 2</t>
  </si>
  <si>
    <t>MES 3</t>
  </si>
  <si>
    <t>EVIDENCIAS</t>
  </si>
  <si>
    <t>Fase 1:
Planeación ó Preproducción</t>
  </si>
  <si>
    <t>Fase 2: 
Ejecución ó Producción</t>
  </si>
  <si>
    <t>Fase 3: 
Evaluación y cierre ó Posproducción</t>
  </si>
  <si>
    <t>Socialización de resultados</t>
  </si>
  <si>
    <t>4.3 Identificación de los lugares proyectados para las actividades principales con la comunidad</t>
  </si>
  <si>
    <t>Teniendo en cuenta las actividades del proyecto, identifique las características del lugar, sus requerimientos técnicos, logísticos y las gestiones necesarias para contar con su disponibilidad. Tenga en cuenta que, en caso de no contar con el espacio identificado en primer momento, se deberá gestionar otro espacio con las mismas características aquí incluidas.</t>
  </si>
  <si>
    <t>Actividades principales</t>
  </si>
  <si>
    <t>Características físicas y requerimientos técnicos del lugar</t>
  </si>
  <si>
    <t>Gestión y permisos requeridos para el uso del lugar</t>
  </si>
  <si>
    <t>4.4 Propuesta de comunicación y divulgación del proyecto</t>
  </si>
  <si>
    <t>Describa la estrategia de comunicación y divulgación a implementar en las diferentes fases de ejecución del proyecto: convocatoria, selección de participantes, divulgación de los eventos, entre otros.</t>
  </si>
  <si>
    <t>¿Cómo se desarrollará la estrategia de convocatoria?</t>
  </si>
  <si>
    <t>¿Qué acciones e instrumentos implementará para divulgar las actividades?</t>
  </si>
  <si>
    <t>4.5 Propuesta para el seguimiento y evaluación de resultados de la ejecución del proyecto</t>
  </si>
  <si>
    <t>Describa la propuesta para coordinar y llevar un registro de seguimiento a la ejecución del proyecto (financiera y actividades), que facilite el reporte a las entidades, la evaluación y la consolidación de resultados, para socializar con la comunidad.</t>
  </si>
  <si>
    <t>¿Cómo se hará el seguimiento a las gestiones, tareas y actividades que ejecutará junto al equipo?</t>
  </si>
  <si>
    <t>¿Qué acciones e instrumentos implementará para evaluar los resultados de su ejecución y consolidar las evidencias de ejecución y la información a comunicar en la socialización de resultados?</t>
  </si>
  <si>
    <t>5. Recursos</t>
  </si>
  <si>
    <t>5.1 Recursos humanos | Equipo de trabajo</t>
  </si>
  <si>
    <t>Identifique la información general de roles y perfiles que se requieren para la conformación de su equipo de trabajo “base” en pro de una exitosa ejecución de las actividades. Incluya las filas que considere necesarias.</t>
  </si>
  <si>
    <t>Rol dentro del proyecto</t>
  </si>
  <si>
    <t>N.º de personas requeridas para el rol</t>
  </si>
  <si>
    <t>Competencias específicas</t>
  </si>
  <si>
    <t>Trayectoria requerida</t>
  </si>
  <si>
    <t>5.2 Recursos económicos | Presupuesto</t>
  </si>
  <si>
    <t>Para formular financieramente su proyecto, revise el “Anexo: Guía de formulación” y el “Anexo: Gastos permitidos y no permitidos”. El presupuesto debe basarse en el valor del 100% del incentivo que fue asignado e informado por el FDL de su localidad. Incluya las filas que considere necesarias.</t>
  </si>
  <si>
    <t xml:space="preserve">Valor total del incentivo: </t>
  </si>
  <si>
    <r>
      <rPr>
        <b/>
        <i/>
        <sz val="11"/>
        <color rgb="FFFF1673"/>
        <rFont val="Roboto"/>
      </rPr>
      <t>Nota:</t>
    </r>
    <r>
      <rPr>
        <b/>
        <i/>
        <sz val="11"/>
        <color rgb="FF000000"/>
        <rFont val="Roboto"/>
      </rPr>
      <t xml:space="preserve"> </t>
    </r>
    <r>
      <rPr>
        <i/>
        <sz val="11"/>
        <color rgb="FF000000"/>
        <rFont val="Roboto"/>
      </rPr>
      <t>Este valor deberá corresponder al 100% del incentivo que fue asignado e informado por el FDL de su localidad y deberá coincidir con la sumatoria total del presupuesto formulado.</t>
    </r>
  </si>
  <si>
    <t>Tipo de gasto</t>
  </si>
  <si>
    <t>Concepto y descripción general del gasto</t>
  </si>
  <si>
    <t>Cantidad</t>
  </si>
  <si>
    <t>Valor unitario</t>
  </si>
  <si>
    <t>Valor total</t>
  </si>
  <si>
    <t xml:space="preserve">Recurso Humano 
</t>
  </si>
  <si>
    <t>Máximo 60%</t>
  </si>
  <si>
    <t>Subtotal:</t>
  </si>
  <si>
    <t xml:space="preserve">Materiales e Insumos
</t>
  </si>
  <si>
    <t>Máximo 50%</t>
  </si>
  <si>
    <t>Divulgación</t>
  </si>
  <si>
    <t>Máximo 10%</t>
  </si>
  <si>
    <t xml:space="preserve">Logística
</t>
  </si>
  <si>
    <t xml:space="preserve">Alimentos &amp; Bebidas
</t>
  </si>
  <si>
    <t>Transporte</t>
  </si>
  <si>
    <t>Máximo 5%</t>
  </si>
  <si>
    <t>Permisos</t>
  </si>
  <si>
    <t>Máximo 8%</t>
  </si>
  <si>
    <t>TOTAL:</t>
  </si>
  <si>
    <t>5.3 Recursos propios y autogestionados | Aportes económicos y en especie adicionales al incentivo</t>
  </si>
  <si>
    <t>Detalle los recursos que estarán asociados al desarrollo del proyecto y que hacen parte de la capacidad propia de la persona natural, agrupación u organización y/o aquellos que son resultado de alianzas. El concepto de gasto debe estar lo más claro posible al igual que la fuente de financiación</t>
  </si>
  <si>
    <t>Concepto y descripción del gasto</t>
  </si>
  <si>
    <t>Fuentes de financiación
(Propias, entidad, organización, entre otras).</t>
  </si>
  <si>
    <t>5.4 Recursos materiales | Propuesta de sostenibilidad con los elementos adquiridos con el incentivo</t>
  </si>
  <si>
    <t>Describa de qué forma los elementos adquiridos con el recurso serán usados en beneficio de la comunidad a largo plazo y cómo serán administrados. durante y posterior a la ejecución.</t>
  </si>
  <si>
    <r>
      <rPr>
        <b/>
        <sz val="10"/>
        <color rgb="FF000000"/>
        <rFont val="Roboto"/>
      </rPr>
      <t>Localidad</t>
    </r>
    <r>
      <rPr>
        <i/>
        <sz val="10"/>
        <color rgb="FF000000"/>
        <rFont val="Roboto"/>
      </rPr>
      <t xml:space="preserve">
Indique la localidad que priorizó su iniciativa.</t>
    </r>
  </si>
  <si>
    <r>
      <rPr>
        <b/>
        <sz val="10"/>
        <color rgb="FF000000"/>
        <rFont val="Roboto"/>
      </rPr>
      <t xml:space="preserve">Meta del programa. </t>
    </r>
    <r>
      <rPr>
        <i/>
        <sz val="10"/>
        <color rgb="FF000000"/>
        <rFont val="Roboto"/>
      </rPr>
      <t xml:space="preserve">
Según la identificación del FDL de su localidad, indique la meta del programa en la que se enmarca su proyecto.</t>
    </r>
  </si>
  <si>
    <r>
      <rPr>
        <b/>
        <sz val="10"/>
        <color rgb="FF000000"/>
        <rFont val="Roboto"/>
      </rPr>
      <t>Tipo de participante</t>
    </r>
    <r>
      <rPr>
        <i/>
        <sz val="10"/>
        <color rgb="FF000000"/>
        <rFont val="Roboto"/>
      </rPr>
      <t xml:space="preserve">
Señale si el FDL lo identificó para ingreso al programa como persona natural, agrupación o persona jurídica.</t>
    </r>
  </si>
  <si>
    <r>
      <rPr>
        <b/>
        <sz val="10"/>
        <color rgb="FF000000"/>
        <rFont val="Roboto"/>
      </rPr>
      <t>Nombre del representante</t>
    </r>
    <r>
      <rPr>
        <sz val="10"/>
        <color rgb="FF000000"/>
        <rFont val="Roboto"/>
      </rPr>
      <t xml:space="preserve"> (si aplica)</t>
    </r>
    <r>
      <rPr>
        <i/>
        <sz val="10"/>
        <color rgb="FF000000"/>
        <rFont val="Roboto"/>
      </rPr>
      <t xml:space="preserve"> 
Cuando se trate de agrupación o persona jurídica. De lo contrario escriba “No aplica”</t>
    </r>
  </si>
  <si>
    <r>
      <rPr>
        <b/>
        <sz val="10"/>
        <color rgb="FF000000"/>
        <rFont val="Roboto"/>
      </rPr>
      <t xml:space="preserve">Nombres de integrantes de la agrupación o junta de la persona jurídica </t>
    </r>
    <r>
      <rPr>
        <sz val="10"/>
        <color rgb="FF000000"/>
        <rFont val="Roboto"/>
      </rPr>
      <t>(si aplica)</t>
    </r>
    <r>
      <rPr>
        <i/>
        <sz val="10"/>
        <color rgb="FF000000"/>
        <rFont val="Roboto"/>
      </rPr>
      <t xml:space="preserve">
Cuando se trate de agrupación o persona jurídica. De lo contrario escriba “No aplica”</t>
    </r>
  </si>
  <si>
    <r>
      <rPr>
        <b/>
        <sz val="10"/>
        <color rgb="FF000000"/>
        <rFont val="Roboto"/>
      </rPr>
      <t>Valor total del incentivo</t>
    </r>
    <r>
      <rPr>
        <i/>
        <sz val="10"/>
        <color rgb="FF000000"/>
        <rFont val="Roboto"/>
      </rPr>
      <t xml:space="preserve">
En números y en letras. Verifique con el FDL el valor del 100% del incentivo asignado a su proyecto.</t>
    </r>
  </si>
  <si>
    <r>
      <rPr>
        <b/>
        <sz val="10"/>
        <color rgb="FF000000"/>
        <rFont val="Roboto"/>
      </rPr>
      <t>Trayectoria o experiencia</t>
    </r>
    <r>
      <rPr>
        <i/>
        <sz val="10"/>
        <color rgb="FF000000"/>
        <rFont val="Roboto"/>
      </rPr>
      <t xml:space="preserve">
Describa la experiencia en relación con la ejecución de proyectos en el sector cultural y creativo del representante de la iniciativa priorizada y complemente con la experiencia de la persona jurídica o de la agrupación que va a ejecutar la iniciativa.</t>
    </r>
  </si>
  <si>
    <r>
      <rPr>
        <b/>
        <i/>
        <sz val="10"/>
        <color rgb="FF1F1F1F"/>
        <rFont val="Roboto"/>
      </rPr>
      <t xml:space="preserve">2.1 Número de beneficiarios DIRECTOS: </t>
    </r>
    <r>
      <rPr>
        <i/>
        <sz val="10"/>
        <color rgb="FF1F1F1F"/>
        <rFont val="Roboto"/>
      </rPr>
      <t xml:space="preserve"> Se espera que participen directamente del proyecto recibiendo un beneficio económico de la ejecución del incentivo (artistas, equipo de trabajo, sabedores, proveedores, formadores, etc). _______ personas,</t>
    </r>
  </si>
  <si>
    <r>
      <rPr>
        <b/>
        <i/>
        <sz val="10"/>
        <color rgb="FF1F1F1F"/>
        <rFont val="Roboto"/>
      </rPr>
      <t xml:space="preserve">2.2 Número de beneficiarios INDIRECTOS:  </t>
    </r>
    <r>
      <rPr>
        <i/>
        <sz val="10"/>
        <color rgb="FF1F1F1F"/>
        <rFont val="Roboto"/>
      </rPr>
      <t>Se espera que participen de manera indirecta, con un beneficio de las actividades de la oferta cultural, artística, y patrimonial del proyecto (asistentes, público, alumnos, familias, población flotante, público en circulación, etc) _______ personas.</t>
    </r>
  </si>
  <si>
    <r>
      <rPr>
        <b/>
        <i/>
        <sz val="10"/>
        <color rgb="FF1F1F1F"/>
        <rFont val="Roboto"/>
      </rPr>
      <t>2.2.1 Número de personas capacitadas:</t>
    </r>
    <r>
      <rPr>
        <i/>
        <sz val="10"/>
        <color rgb="FF1F1F1F"/>
        <rFont val="Roboto"/>
      </rPr>
      <t xml:space="preserve"> Del total de beneficiarios indirectos, se espera que _______ personas, sean capacitadas por medio de la ejecución de los talleres, sesiones de formación o el componente académico del proyecto.</t>
    </r>
  </si>
  <si>
    <t>4.  Descripción del proyecto</t>
  </si>
  <si>
    <r>
      <rPr>
        <b/>
        <i/>
        <sz val="10"/>
        <color rgb="FFFF1673"/>
        <rFont val="Roboto"/>
      </rPr>
      <t>Nota:</t>
    </r>
    <r>
      <rPr>
        <b/>
        <sz val="10"/>
        <color rgb="FF000000"/>
        <rFont val="Roboto"/>
      </rPr>
      <t xml:space="preserve"> </t>
    </r>
    <r>
      <rPr>
        <i/>
        <sz val="10"/>
        <color rgb="FF000000"/>
        <rFont val="Roboto"/>
      </rPr>
      <t>En el caso de tener actividades de formación detallar temáticas, estrategias pedagógicas y didácticas que se implementarán. En el caso de tener ferias, eventos o muestras deben ser tenidas en cuenta las gestiones de preproducción, producción y posproducción.</t>
    </r>
  </si>
  <si>
    <r>
      <rPr>
        <i/>
        <sz val="10"/>
        <color rgb="FF000000"/>
        <rFont val="Roboto"/>
      </rPr>
      <t xml:space="preserve">Respondiendo a la pregunta ¿cuándo se realizarán las actividades del proyecto? describa las actividades a realizar y señale con una (x) el mes o los meses para su implementación más las evidencias que tendrá de las mismas. Tenga en cuenta que este es el tiempo total que requiere para realizar las gestiones previas, como planeación, diseño y organización de actividades, piezas gráficas, contrataciones, convocatorias, compras, gestión de permisos, divulgación, adicional a la realización de las actividades principales, y posteriormente el cierre y evaluación con finalización de pagos, certificaciones, edición de videos o memoria social, alistamientos y socialización de resultados, entre otros.
</t>
    </r>
    <r>
      <rPr>
        <b/>
        <i/>
        <sz val="10"/>
        <color rgb="FFFF1673"/>
        <rFont val="Roboto"/>
      </rPr>
      <t>Nota:</t>
    </r>
    <r>
      <rPr>
        <i/>
        <sz val="10"/>
        <color rgb="FF000000"/>
        <rFont val="Roboto"/>
      </rPr>
      <t xml:space="preserve"> El plazo de ejecución debe ser mínimo de 2 meses y máximo de 3 meses. Recuerde que la fecha de inicio de ejecución del proyecto, corresponde a la aprobación de la póliza y la expedición del Registro Presupuestal por parte de la SCRD. El equipo de seguimiento a la ejecución, le informará la fecha de inicio, una vez se legalice el incentivo. A partir de esa fecha, deberá proyectar su cronograma según las fechas de inicio y finalización que le hayan comunicado. Solo entonces, podrá comenzar la ejecución financiera y de actividades.</t>
    </r>
  </si>
  <si>
    <t>x</t>
  </si>
  <si>
    <r>
      <rPr>
        <b/>
        <i/>
        <sz val="11"/>
        <color rgb="FFFF1673"/>
        <rFont val="Roboto"/>
      </rPr>
      <t>Nota:</t>
    </r>
    <r>
      <rPr>
        <b/>
        <i/>
        <sz val="11"/>
        <color rgb="FF000000"/>
        <rFont val="Roboto"/>
      </rPr>
      <t xml:space="preserve"> </t>
    </r>
    <r>
      <rPr>
        <i/>
        <sz val="11"/>
        <color rgb="FF000000"/>
        <rFont val="Roboto"/>
      </rPr>
      <t>Este valor deberá corresponder al 100% del incentivo que fue asignado e informado por el FDL de su localidad y deberá coincidir con la sumatoria total del presupuesto formulado.</t>
    </r>
  </si>
  <si>
    <t xml:space="preserve">Honorarios de tres (3) formadores para el desarrollo de nueve (9) talleres de formación ✅	</t>
  </si>
  <si>
    <t xml:space="preserve">9 ❌ </t>
  </si>
  <si>
    <t>Divulgación de actividades ❌</t>
  </si>
  <si>
    <t>Alquiler de un (1) equipo de sonido especial para un (1) auditorio de cien (100) personas, de acuerdo con las especificaciones técnicas ✅</t>
  </si>
  <si>
    <t>- ❌</t>
  </si>
  <si>
    <t>Refrigerios ❌</t>
  </si>
  <si>
    <t>Refrigerios para personas capacitadas en taller 1, 2 y 3, que consta de un jugo en caja, sandwich y una fruta. ✅</t>
  </si>
  <si>
    <t>Servicio de transporte en cargo van con carga útil de 188 Kg,  para el equipamiento técnico del evento Muestra final. ✅</t>
  </si>
  <si>
    <t>Transporte para gestiones ❌</t>
  </si>
  <si>
    <t>Detalle los recursos que estarán asociados al desarrollo del proyecto y que hacen parte de la capacidad propia de la persona natural, agrupación u organización y/o aquellos que son resultado de alianzas. El concepto de gasto debe estar lo más claro posible al igual que la fuente de financiación,</t>
  </si>
  <si>
    <t xml:space="preserve">La formulación del presupuesto de la iniciativa priorizada debe considerar los siguientes aspectos que corresponden a los gastos permitidos, no permitidos y ocasionalmente permitido, siendo así este, un documento  guía para la ejecución de los recursos entregados a los delegados(as) y hace parte integral de la Guía Operativa del programa y el Formato de Formulación del componente A en vigencia 2024. </t>
  </si>
  <si>
    <t>1.  GASTOS PERMITIDOS</t>
  </si>
  <si>
    <t>Los gastos permitidos son aquellos que están asociados directamente con la ejecución de la propuesta presentada; es decir, son gastos necesarios e indispensables para el desarrollo de las actividades artísticas, creativas, culturales o patrimoniales. En la siguiente tabla encontrarás algunos ejemplos de los tipos de gasto y conceptos de gasto que se sugiere incluir en en el presupuesto:</t>
  </si>
  <si>
    <t xml:space="preserve">✅ Recurso Humano </t>
  </si>
  <si>
    <r>
      <rPr>
        <sz val="11"/>
        <color rgb="FF000000"/>
        <rFont val="Roboto"/>
      </rPr>
      <t xml:space="preserve">Incluye el pago por prestaciones de servicios de las personas que participan con un rol activo en el desarrollo de la iniciativa priorizada. (Ej. Coordinador, artistas, auxiliares logísticos, productor técnico)
</t>
    </r>
    <r>
      <rPr>
        <sz val="11"/>
        <color rgb="FFEA4335"/>
        <rFont val="Roboto"/>
      </rPr>
      <t>Nota:</t>
    </r>
    <r>
      <rPr>
        <sz val="11"/>
        <color rgb="FF000000"/>
        <rFont val="Roboto"/>
      </rPr>
      <t xml:space="preserve"> Una misma persona no deberá ser parte de la ejecución de la iniciativa priorizada con más de un rol  a excepción del delegado(a), quien puede ser parte del equipo organizador y tener un rol como artista o formador dentro de la iniciativa priorizada.</t>
    </r>
  </si>
  <si>
    <t>✅  Materiales e Insumos</t>
  </si>
  <si>
    <r>
      <rPr>
        <sz val="11"/>
        <color rgb="FF000000"/>
        <rFont val="Roboto"/>
      </rPr>
      <t xml:space="preserve">Compra y adquisición de materiales que tengan relación estricta con el desarrollo de las actividades de la iniciativa priorizada. Incluye los kits de materiales entregados a los beneficiarios de la iniciativa priorizada. Así como, los gastos asociados a la premiación en especie y bonos intercambiables en grandes superficies a los beneficiarios directos de la iniciativa priorizada.
</t>
    </r>
    <r>
      <rPr>
        <sz val="11"/>
        <color rgb="FFFF1673"/>
        <rFont val="Roboto"/>
      </rPr>
      <t xml:space="preserve">Nota: </t>
    </r>
    <r>
      <rPr>
        <sz val="11"/>
        <color rgb="FF000000"/>
        <rFont val="Roboto"/>
      </rPr>
      <t>Se debe especificar qué materiales se requieren, identificando claramente la cantidad.</t>
    </r>
  </si>
  <si>
    <t>✅  Divulgación</t>
  </si>
  <si>
    <r>
      <rPr>
        <sz val="11"/>
        <color rgb="FF000000"/>
        <rFont val="Roboto"/>
      </rPr>
      <t xml:space="preserve">
</t>
    </r>
    <r>
      <rPr>
        <sz val="11"/>
        <color rgb="FF000000"/>
        <rFont val="Roboto"/>
      </rPr>
      <t xml:space="preserve">Incluye gastos asociados a la fase de convocatoria, divulgación de actividades y socialización de la iniciativa priorizada. Asimismo, la elaboración de contenidos audiovisuales como videos, el diseño y publicación de revistas y libros, certificados de participación, entre otros.
</t>
    </r>
    <r>
      <rPr>
        <sz val="11"/>
        <color rgb="FFFF1673"/>
        <rFont val="Roboto"/>
      </rPr>
      <t xml:space="preserve">Nota: </t>
    </r>
    <r>
      <rPr>
        <sz val="11"/>
        <color rgb="FF000000"/>
        <rFont val="Roboto"/>
      </rPr>
      <t xml:space="preserve">Es necesario que se especifiquen las características técnicas de los productos gráficos o audiovisuales esperados.
Todo material gráfico y audiovisual, debe ser revisado y aprobado por parte de la SCRD antes de su impresión o divulgación.
</t>
    </r>
  </si>
  <si>
    <t>✅  Logística</t>
  </si>
  <si>
    <r>
      <rPr>
        <sz val="11"/>
        <color rgb="FF000000"/>
        <rFont val="Roboto"/>
      </rPr>
      <t xml:space="preserve">Incluye el conjunto de medios necesarios para llevar a cabo la ejecución de la iniciativa priorizada. Son gastos destinados al pago de acomodadores, guías y servicios de personal logístico necesario para la realización de eventos como alquiler de baños, servicios de limpieza, alquiler de espacios y equipos, hospedaje de invitados, entre otros.
</t>
    </r>
    <r>
      <rPr>
        <sz val="11"/>
        <color rgb="FFFF1673"/>
        <rFont val="Roboto"/>
      </rPr>
      <t xml:space="preserve">Nota: </t>
    </r>
    <r>
      <rPr>
        <sz val="11"/>
        <color rgb="FF000000"/>
        <rFont val="Roboto"/>
      </rPr>
      <t>La compra de equipos estrictamente necesarios para el desarrollo de la iniciativa priorizada se incluirá en este ítem. Tener presente los gastos permitidos ocasionalmente.</t>
    </r>
  </si>
  <si>
    <t>✅  Alimentos &amp; Bebidas</t>
  </si>
  <si>
    <t>Gastos necesarios para atender la alimentación de la población beneficiaria de la iniciativa priorizada.</t>
  </si>
  <si>
    <t xml:space="preserve">Máximo 10%
</t>
  </si>
  <si>
    <t>✅  Transporte</t>
  </si>
  <si>
    <t>Hace referencia a los gastos relacionados con los servicios de transporte indispensables para la gestión y desarrollo de la iniciativa priorizada. Esto incluye el desplazamiento de los beneficiarios indirectos y el equipo necesario para la ejecución de las actividades propuestas. Es fundamental que el presupuesto contemple tanto el tipo de servicio como su costo, evitando que este tipo de gasto se maneje como una caja menor. Además, debe asegurarse de que podrá contar con la documentación correspondiente que respalde dichos gastos.</t>
  </si>
  <si>
    <t xml:space="preserve">Máximo 5%
</t>
  </si>
  <si>
    <t>✅  Permisos</t>
  </si>
  <si>
    <r>
      <rPr>
        <sz val="11"/>
        <color rgb="FF000000"/>
        <rFont val="Roboto"/>
      </rPr>
      <t xml:space="preserve">Incluye gastos necesarios destinados a permisos para la ejecución de un evento masivo o actividad, que sean requeridos por las entidades competentes, en el marco del desarrollo de la iniciativa priorizada.
</t>
    </r>
    <r>
      <rPr>
        <sz val="11"/>
        <color rgb="FFFF1673"/>
        <rFont val="Roboto"/>
      </rPr>
      <t xml:space="preserve">Nota: </t>
    </r>
    <r>
      <rPr>
        <sz val="11"/>
        <color rgb="FF000000"/>
        <rFont val="Roboto"/>
      </rPr>
      <t>En este ítem no se incluyen las pólizas para la legalización del incentivo.</t>
    </r>
  </si>
  <si>
    <r>
      <rPr>
        <b/>
        <sz val="11"/>
        <color rgb="FF000000"/>
        <rFont val="Roboto"/>
      </rPr>
      <t xml:space="preserve">2.  GASTOS </t>
    </r>
    <r>
      <rPr>
        <b/>
        <u/>
        <sz val="11"/>
        <color rgb="FF000000"/>
        <rFont val="Roboto"/>
      </rPr>
      <t xml:space="preserve">NO </t>
    </r>
    <r>
      <rPr>
        <b/>
        <sz val="11"/>
        <color rgb="FF000000"/>
        <rFont val="Roboto"/>
      </rPr>
      <t>PERMITIDOS</t>
    </r>
  </si>
  <si>
    <t>Son los gastos que no se podrán incluir en la ejecución de la iniciativa priorizada con el recurso asignado por la entidad que otorgó el incentivo, sino con cargo a recursos propios. Incluye:</t>
  </si>
  <si>
    <t>❌    Gastos asociados al diseño, formulación o informes de ejecución de la iniciativa priorizada.
❌    Gastos relacionados con imprevistos o cajas menores en cualquiera de los tipos de gasto.
❌    Gastos relacionados con la expedición de documentos como certificado de existencia y representación legal de Cámara de Comercio, impuestos, suscripción de pólizas, entre otros, que sean requeridos para la legalización del incentivo.
❌    Costos por carga impositiva (impuestos, tasas y contribuciones). Esto incluye retención en la fuente para el desembolso del incentivo.
❌    Gastos de funcionamiento como servicios de vigilancia, servicios de limpieza, pago de alquiler o arriendo de sedes u oficinas, servicios públicos, internet, pago de seguridad social, prestaciones sociales e indemnizaciones de naturaleza laboral, entre otros.
❌    Gastos bancarios o financieros como descuentos bancarios por transacciones, impuesto de 4*1000, cuotas de manejo, entre otros.
❌    Compra, adecuación o arreglos de espacios o infraestructura.
❌    Mantenimiento y seguros de equipos.
❌    Multas y sanciones, hipotecas, prendas o medidas cautelares como consecuencia del incumplimiento de obligaciones de cualquier naturaleza.
❌    Honorarios de revisor fiscal, contador o nómina de la persona jurídica.
❌    Premiaciones en efectivo.
❌    Alquileres de espacios o elementos de propiedad del delegado(a) de la iniciativa priorizada.
❌    Compra y alquiler de equipos de telefonía, así como pagos de planes de telefonía.
❌    Mercadeo y publicidad de la organización, no asociados a los gastos de convocatoria y divulgación de la iniciativa priorizada.</t>
  </si>
  <si>
    <t>3.  GASTOS OCASIONALMENTE PERMITIDOS</t>
  </si>
  <si>
    <t xml:space="preserve">Son gastos que se aceptarán ocasionalmente, siempre y cuando sean indispensables para la ejecución de alguna de las actividades propuestas.
La viabilidad para la compra y uso de estas herramientas la determinan los expertos que realizan el diagnóstico, de acuerdo con la correspondencia directa de los objetivos de la iniciativa priorizada, por eso es necesario que sean justificados en la formulación.
</t>
  </si>
  <si>
    <r>
      <rPr>
        <sz val="11"/>
        <color theme="1"/>
        <rFont val="Roboto"/>
      </rPr>
      <t xml:space="preserve">
</t>
    </r>
    <r>
      <rPr>
        <sz val="11"/>
        <color theme="1"/>
        <rFont val="Roboto"/>
      </rPr>
      <t>⚠️</t>
    </r>
    <r>
      <rPr>
        <sz val="11"/>
        <color theme="1"/>
        <rFont val="Roboto"/>
      </rPr>
      <t xml:space="preserve"> Los gastos en tecnología y equipos de cómputo como:
                     Compra de equipos de cómputo y oficina (computadores, video beam, pantallas, tablets, impresoras, etc.)
                     Compra y alquiler de tecnología (cámaras, memorias USB, equipos de producción, drones, cabinas de sonido, micrófonos, etc.)
</t>
    </r>
    <r>
      <rPr>
        <sz val="11"/>
        <color rgb="FFFF1673"/>
        <rFont val="Roboto"/>
      </rPr>
      <t xml:space="preserve">Nota: </t>
    </r>
    <r>
      <rPr>
        <sz val="11"/>
        <color theme="1"/>
        <rFont val="Roboto"/>
      </rPr>
      <t xml:space="preserve">En caso de viabilidad, estos gastos hacen parte del tipo de gasto “Materiales e Insumos”.
</t>
    </r>
    <r>
      <rPr>
        <sz val="11"/>
        <color theme="1"/>
        <rFont val="Roboto"/>
      </rPr>
      <t>⚠️</t>
    </r>
    <r>
      <rPr>
        <sz val="11"/>
        <color theme="1"/>
        <rFont val="Roboto"/>
      </rPr>
      <t xml:space="preserve"> Los gastos de bodegaje y almacenamiento de equipos, materiales e instrumentos, para la realización de eventos que tienen duración de más de un día.
</t>
    </r>
    <r>
      <rPr>
        <sz val="11"/>
        <color rgb="FFFF0000"/>
        <rFont val="Roboto"/>
      </rPr>
      <t xml:space="preserve">Nota: </t>
    </r>
    <r>
      <rPr>
        <sz val="11"/>
        <color theme="1"/>
        <rFont val="Roboto"/>
      </rPr>
      <t xml:space="preserve">En caso de viabilidad, estos gastos hacen parte del tipo de gasto “Logística”.
</t>
    </r>
  </si>
  <si>
    <r>
      <t>Localidad</t>
    </r>
    <r>
      <rPr>
        <i/>
        <sz val="10"/>
        <color rgb="FF000000"/>
        <rFont val="Roboto"/>
      </rPr>
      <t xml:space="preserve">
Indique la localidad que priorizó su iniciativa.</t>
    </r>
  </si>
  <si>
    <t>•</t>
  </si>
  <si>
    <r>
      <t xml:space="preserve">Plazo de ejecución: ______ meses. </t>
    </r>
    <r>
      <rPr>
        <i/>
        <sz val="11"/>
        <color rgb="FF000000"/>
        <rFont val="Roboto"/>
      </rPr>
      <t>(2 o 3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</si>
</sst>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34">
    <font>
      <sz val="10"/>
      <color rgb="FF000000"/>
      <name val="Arial"/>
      <scheme val="minor"/>
    </font>
    <font>
      <sz val="10"/>
      <color theme="1"/>
      <name val="Roboto"/>
    </font>
    <font>
      <sz val="10"/>
      <color rgb="FF000000"/>
      <name val="Arial"/>
    </font>
    <font>
      <b/>
      <sz val="10"/>
      <color rgb="FF000000"/>
      <name val="Roboto"/>
    </font>
    <font>
      <sz val="10"/>
      <name val="Arial"/>
    </font>
    <font>
      <b/>
      <sz val="11"/>
      <color rgb="FF000000"/>
      <name val="Roboto"/>
    </font>
    <font>
      <b/>
      <sz val="11"/>
      <color rgb="FFFF1673"/>
      <name val="Roboto"/>
    </font>
    <font>
      <i/>
      <sz val="10"/>
      <color rgb="FF000000"/>
      <name val="Roboto"/>
    </font>
    <font>
      <i/>
      <sz val="10"/>
      <color rgb="FF1F1F1F"/>
      <name val="Roboto"/>
    </font>
    <font>
      <sz val="11"/>
      <color rgb="FF000000"/>
      <name val="Roboto"/>
    </font>
    <font>
      <sz val="11"/>
      <color theme="1"/>
      <name val="Roboto"/>
    </font>
    <font>
      <b/>
      <i/>
      <sz val="11"/>
      <color rgb="FF000000"/>
      <name val="Roboto"/>
    </font>
    <font>
      <i/>
      <sz val="11"/>
      <color rgb="FF000000"/>
      <name val="Roboto"/>
    </font>
    <font>
      <i/>
      <sz val="9"/>
      <color rgb="FF000000"/>
      <name val="Roboto"/>
    </font>
    <font>
      <b/>
      <sz val="13"/>
      <color rgb="FFFF1673"/>
      <name val="Roboto"/>
    </font>
    <font>
      <b/>
      <i/>
      <sz val="10"/>
      <color rgb="FF000000"/>
      <name val="Roboto"/>
    </font>
    <font>
      <i/>
      <sz val="10"/>
      <color rgb="FFFF1673"/>
      <name val="Roboto"/>
    </font>
    <font>
      <b/>
      <i/>
      <sz val="10"/>
      <color theme="1"/>
      <name val="Roboto"/>
    </font>
    <font>
      <b/>
      <i/>
      <sz val="13"/>
      <color rgb="FF000000"/>
      <name val="Roboto"/>
    </font>
    <font>
      <b/>
      <i/>
      <sz val="12"/>
      <color rgb="FFFF1673"/>
      <name val="Roboto"/>
    </font>
    <font>
      <b/>
      <sz val="11"/>
      <color theme="1"/>
      <name val="Big Shoulders Text"/>
    </font>
    <font>
      <sz val="10"/>
      <color theme="1"/>
      <name val="Arial"/>
    </font>
    <font>
      <i/>
      <sz val="10"/>
      <color theme="1"/>
      <name val="Roboto"/>
    </font>
    <font>
      <sz val="11"/>
      <color theme="1"/>
      <name val="Arial"/>
    </font>
    <font>
      <b/>
      <sz val="11"/>
      <color rgb="FF000000"/>
      <name val="Big Shoulders Text"/>
    </font>
    <font>
      <i/>
      <sz val="11"/>
      <color rgb="FF000000"/>
      <name val="Big Shoulders Text"/>
    </font>
    <font>
      <sz val="10"/>
      <color rgb="FF000000"/>
      <name val="Roboto"/>
    </font>
    <font>
      <b/>
      <i/>
      <sz val="10"/>
      <color rgb="FF1F1F1F"/>
      <name val="Roboto"/>
    </font>
    <font>
      <b/>
      <i/>
      <sz val="10"/>
      <color rgb="FFFF1673"/>
      <name val="Roboto"/>
    </font>
    <font>
      <b/>
      <i/>
      <sz val="11"/>
      <color rgb="FFFF1673"/>
      <name val="Roboto"/>
    </font>
    <font>
      <sz val="11"/>
      <color rgb="FFEA4335"/>
      <name val="Roboto"/>
    </font>
    <font>
      <sz val="11"/>
      <color rgb="FFFF1673"/>
      <name val="Roboto"/>
    </font>
    <font>
      <b/>
      <u/>
      <sz val="11"/>
      <color rgb="FF000000"/>
      <name val="Roboto"/>
    </font>
    <font>
      <sz val="11"/>
      <color rgb="FFFF0000"/>
      <name val="Roboto"/>
    </font>
  </fonts>
  <fills count="6">
    <fill>
      <patternFill patternType="none"/>
    </fill>
    <fill>
      <patternFill patternType="gray125"/>
    </fill>
    <fill>
      <patternFill patternType="solid">
        <fgColor rgb="FFFFFFFF"/>
        <bgColor rgb="FFFFFFFF"/>
      </patternFill>
    </fill>
    <fill>
      <patternFill patternType="solid">
        <fgColor rgb="FFCDD4EA"/>
        <bgColor rgb="FFCDD4EA"/>
      </patternFill>
    </fill>
    <fill>
      <patternFill patternType="solid">
        <fgColor rgb="FFEFEFEF"/>
        <bgColor rgb="FFEFEFEF"/>
      </patternFill>
    </fill>
    <fill>
      <patternFill patternType="solid">
        <fgColor rgb="FFF3F3F3"/>
        <bgColor rgb="FFF3F3F3"/>
      </patternFill>
    </fill>
  </fills>
  <borders count="88">
    <border>
      <left/>
      <right/>
      <top/>
      <bottom/>
      <diagonal/>
    </border>
    <border>
      <left/>
      <right style="thin">
        <color rgb="FF9988C0"/>
      </right>
      <top/>
      <bottom/>
      <diagonal/>
    </border>
    <border>
      <left style="thin">
        <color rgb="FF9988C0"/>
      </left>
      <right/>
      <top style="thin">
        <color rgb="FF9988C0"/>
      </top>
      <bottom style="thin">
        <color rgb="FF9988C0"/>
      </bottom>
      <diagonal/>
    </border>
    <border>
      <left/>
      <right/>
      <top style="thin">
        <color rgb="FF9988C0"/>
      </top>
      <bottom style="thin">
        <color rgb="FF9988C0"/>
      </bottom>
      <diagonal/>
    </border>
    <border>
      <left/>
      <right style="thin">
        <color rgb="FF9988C0"/>
      </right>
      <top style="thin">
        <color rgb="FF9988C0"/>
      </top>
      <bottom style="thin">
        <color rgb="FF9988C0"/>
      </bottom>
      <diagonal/>
    </border>
    <border>
      <left/>
      <right/>
      <top/>
      <bottom/>
      <diagonal/>
    </border>
    <border>
      <left/>
      <right/>
      <top/>
      <bottom/>
      <diagonal/>
    </border>
    <border>
      <left/>
      <right/>
      <top/>
      <bottom/>
      <diagonal/>
    </border>
    <border>
      <left/>
      <right/>
      <top/>
      <bottom/>
      <diagonal/>
    </border>
    <border>
      <left style="thin">
        <color rgb="FF674EA7"/>
      </left>
      <right/>
      <top style="thin">
        <color rgb="FF674EA7"/>
      </top>
      <bottom style="double">
        <color rgb="FF9988C0"/>
      </bottom>
      <diagonal/>
    </border>
    <border>
      <left/>
      <right/>
      <top style="thin">
        <color rgb="FF674EA7"/>
      </top>
      <bottom style="double">
        <color rgb="FF9988C0"/>
      </bottom>
      <diagonal/>
    </border>
    <border>
      <left/>
      <right style="thin">
        <color rgb="FF674EA7"/>
      </right>
      <top style="thin">
        <color rgb="FF674EA7"/>
      </top>
      <bottom style="double">
        <color rgb="FF9988C0"/>
      </bottom>
      <diagonal/>
    </border>
    <border>
      <left style="thin">
        <color rgb="FF674EA7"/>
      </left>
      <right style="thin">
        <color rgb="FF674EA7"/>
      </right>
      <top/>
      <bottom style="double">
        <color rgb="FF9988C0"/>
      </bottom>
      <diagonal/>
    </border>
    <border>
      <left style="thin">
        <color rgb="FF674EA7"/>
      </left>
      <right/>
      <top/>
      <bottom style="double">
        <color rgb="FF9988C0"/>
      </bottom>
      <diagonal/>
    </border>
    <border>
      <left/>
      <right style="thin">
        <color rgb="FF674EA7"/>
      </right>
      <top/>
      <bottom style="double">
        <color rgb="FF9988C0"/>
      </bottom>
      <diagonal/>
    </border>
    <border>
      <left style="thin">
        <color rgb="FF674EA7"/>
      </left>
      <right style="thin">
        <color rgb="FF674EA7"/>
      </right>
      <top/>
      <bottom/>
      <diagonal/>
    </border>
    <border>
      <left style="thin">
        <color rgb="FF674EA7"/>
      </left>
      <right/>
      <top/>
      <bottom style="thin">
        <color rgb="FF674EA7"/>
      </bottom>
      <diagonal/>
    </border>
    <border>
      <left/>
      <right style="thin">
        <color rgb="FF674EA7"/>
      </right>
      <top/>
      <bottom style="thin">
        <color rgb="FF674EA7"/>
      </bottom>
      <diagonal/>
    </border>
    <border>
      <left style="thin">
        <color rgb="FF674EA7"/>
      </left>
      <right style="thin">
        <color rgb="FF674EA7"/>
      </right>
      <top/>
      <bottom style="thin">
        <color rgb="FF674EA7"/>
      </bottom>
      <diagonal/>
    </border>
    <border>
      <left style="thin">
        <color rgb="FF674EA7"/>
      </left>
      <right style="thin">
        <color rgb="FF674EA7"/>
      </right>
      <top/>
      <bottom/>
      <diagonal/>
    </border>
    <border>
      <left style="thin">
        <color rgb="FF674EA7"/>
      </left>
      <right style="thin">
        <color rgb="FF674EA7"/>
      </right>
      <top style="thin">
        <color rgb="FF674EA7"/>
      </top>
      <bottom style="thin">
        <color rgb="FF674EA7"/>
      </bottom>
      <diagonal/>
    </border>
    <border>
      <left style="thin">
        <color rgb="FF674EA7"/>
      </left>
      <right style="thin">
        <color rgb="FF674EA7"/>
      </right>
      <top/>
      <bottom style="double">
        <color rgb="FF9988C0"/>
      </bottom>
      <diagonal/>
    </border>
    <border>
      <left style="thin">
        <color rgb="FF674EA7"/>
      </left>
      <right/>
      <top/>
      <bottom style="double">
        <color rgb="FF9988C0"/>
      </bottom>
      <diagonal/>
    </border>
    <border>
      <left/>
      <right style="thin">
        <color rgb="FF674EA7"/>
      </right>
      <top/>
      <bottom style="double">
        <color rgb="FF9988C0"/>
      </bottom>
      <diagonal/>
    </border>
    <border>
      <left style="thin">
        <color rgb="FF674EA7"/>
      </left>
      <right style="thin">
        <color rgb="FF674EA7"/>
      </right>
      <top style="thin">
        <color rgb="FF674EA7"/>
      </top>
      <bottom style="double">
        <color rgb="FF9988C0"/>
      </bottom>
      <diagonal/>
    </border>
    <border>
      <left style="thin">
        <color rgb="FF674EA7"/>
      </left>
      <right/>
      <top style="thin">
        <color rgb="FF674EA7"/>
      </top>
      <bottom style="thin">
        <color rgb="FF674EA7"/>
      </bottom>
      <diagonal/>
    </border>
    <border>
      <left/>
      <right style="thin">
        <color rgb="FF674EA7"/>
      </right>
      <top style="thin">
        <color rgb="FF674EA7"/>
      </top>
      <bottom style="thin">
        <color rgb="FF674EA7"/>
      </bottom>
      <diagonal/>
    </border>
    <border>
      <left/>
      <right/>
      <top style="thin">
        <color rgb="FF674EA7"/>
      </top>
      <bottom style="thin">
        <color rgb="FF674EA7"/>
      </bottom>
      <diagonal/>
    </border>
    <border>
      <left style="thin">
        <color rgb="FF674EA7"/>
      </left>
      <right/>
      <top style="thin">
        <color rgb="FF674EA7"/>
      </top>
      <bottom style="thin">
        <color rgb="FF000000"/>
      </bottom>
      <diagonal/>
    </border>
    <border>
      <left/>
      <right/>
      <top style="thin">
        <color rgb="FF674EA7"/>
      </top>
      <bottom style="thin">
        <color rgb="FF000000"/>
      </bottom>
      <diagonal/>
    </border>
    <border>
      <left/>
      <right style="thin">
        <color rgb="FF674EA7"/>
      </right>
      <top style="thin">
        <color rgb="FF674EA7"/>
      </top>
      <bottom style="thin">
        <color rgb="FF000000"/>
      </bottom>
      <diagonal/>
    </border>
    <border>
      <left style="thin">
        <color rgb="FF674EA7"/>
      </left>
      <right/>
      <top style="thin">
        <color rgb="FF000000"/>
      </top>
      <bottom style="thin">
        <color rgb="FF674EA7"/>
      </bottom>
      <diagonal/>
    </border>
    <border>
      <left/>
      <right/>
      <top style="thin">
        <color rgb="FF000000"/>
      </top>
      <bottom style="thin">
        <color rgb="FF674EA7"/>
      </bottom>
      <diagonal/>
    </border>
    <border>
      <left/>
      <right style="thin">
        <color rgb="FF674EA7"/>
      </right>
      <top style="thin">
        <color rgb="FF000000"/>
      </top>
      <bottom style="thin">
        <color rgb="FF674EA7"/>
      </bottom>
      <diagonal/>
    </border>
    <border>
      <left style="thin">
        <color rgb="FF674EA7"/>
      </left>
      <right/>
      <top style="thin">
        <color rgb="FF674EA7"/>
      </top>
      <bottom/>
      <diagonal/>
    </border>
    <border>
      <left/>
      <right/>
      <top style="thin">
        <color rgb="FF674EA7"/>
      </top>
      <bottom/>
      <diagonal/>
    </border>
    <border>
      <left/>
      <right/>
      <top style="thin">
        <color rgb="FF674EA7"/>
      </top>
      <bottom/>
      <diagonal/>
    </border>
    <border>
      <left style="thin">
        <color rgb="FF5C4396"/>
      </left>
      <right/>
      <top style="thin">
        <color rgb="FF674EA7"/>
      </top>
      <bottom style="thin">
        <color rgb="FF5C4396"/>
      </bottom>
      <diagonal/>
    </border>
    <border>
      <left/>
      <right/>
      <top style="thin">
        <color rgb="FF674EA7"/>
      </top>
      <bottom style="thin">
        <color rgb="FF5C4396"/>
      </bottom>
      <diagonal/>
    </border>
    <border>
      <left/>
      <right style="thin">
        <color rgb="FF674EA7"/>
      </right>
      <top style="thin">
        <color rgb="FF674EA7"/>
      </top>
      <bottom style="thin">
        <color rgb="FF5C4396"/>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5C4396"/>
      </top>
      <bottom style="thin">
        <color rgb="FF674EA7"/>
      </bottom>
      <diagonal/>
    </border>
    <border>
      <left/>
      <right style="thin">
        <color rgb="FF5C4396"/>
      </right>
      <top style="thin">
        <color rgb="FF5C4396"/>
      </top>
      <bottom style="thin">
        <color rgb="FF674EA7"/>
      </bottom>
      <diagonal/>
    </border>
    <border>
      <left/>
      <right style="thin">
        <color rgb="FF674EA7"/>
      </right>
      <top style="thin">
        <color rgb="FF674EA7"/>
      </top>
      <bottom/>
      <diagonal/>
    </border>
    <border>
      <left/>
      <right style="thin">
        <color rgb="FF674EA7"/>
      </right>
      <top style="thin">
        <color rgb="FF674EA7"/>
      </top>
      <bottom/>
      <diagonal/>
    </border>
    <border>
      <left style="thin">
        <color rgb="FF674EA7"/>
      </left>
      <right/>
      <top style="thin">
        <color rgb="FF674EA7"/>
      </top>
      <bottom/>
      <diagonal/>
    </border>
    <border>
      <left/>
      <right/>
      <top style="thin">
        <color rgb="FF9988C0"/>
      </top>
      <bottom/>
      <diagonal/>
    </border>
    <border>
      <left style="thin">
        <color rgb="FF674EA7"/>
      </left>
      <right/>
      <top style="thin">
        <color rgb="FF674EA7"/>
      </top>
      <bottom style="thin">
        <color rgb="FF9988C0"/>
      </bottom>
      <diagonal/>
    </border>
    <border>
      <left style="thin">
        <color rgb="FF674EA7"/>
      </left>
      <right style="thin">
        <color rgb="FF674EA7"/>
      </right>
      <top style="double">
        <color rgb="FF9988C0"/>
      </top>
      <bottom style="double">
        <color rgb="FF9988C0"/>
      </bottom>
      <diagonal/>
    </border>
    <border>
      <left style="thin">
        <color rgb="FF674EA7"/>
      </left>
      <right/>
      <top style="double">
        <color rgb="FF9988C0"/>
      </top>
      <bottom style="double">
        <color rgb="FF9988C0"/>
      </bottom>
      <diagonal/>
    </border>
    <border>
      <left/>
      <right style="thin">
        <color rgb="FF674EA7"/>
      </right>
      <top style="double">
        <color rgb="FF9988C0"/>
      </top>
      <bottom style="double">
        <color rgb="FF9988C0"/>
      </bottom>
      <diagonal/>
    </border>
    <border>
      <left style="thin">
        <color rgb="FF674EA7"/>
      </left>
      <right style="thin">
        <color rgb="FF674EA7"/>
      </right>
      <top/>
      <bottom/>
      <diagonal/>
    </border>
    <border>
      <left style="thin">
        <color rgb="FF674EA7"/>
      </left>
      <right style="thin">
        <color rgb="FF674EA7"/>
      </right>
      <top/>
      <bottom/>
      <diagonal/>
    </border>
    <border>
      <left style="thin">
        <color rgb="FF674EA7"/>
      </left>
      <right style="thin">
        <color rgb="FF674EA7"/>
      </right>
      <top style="thin">
        <color rgb="FF674EA7"/>
      </top>
      <bottom/>
      <diagonal/>
    </border>
    <border>
      <left/>
      <right/>
      <top style="double">
        <color rgb="FF9988C0"/>
      </top>
      <bottom style="double">
        <color rgb="FF9988C0"/>
      </bottom>
      <diagonal/>
    </border>
    <border>
      <left style="thin">
        <color rgb="FF674EA7"/>
      </left>
      <right/>
      <top/>
      <bottom style="thin">
        <color rgb="FF674EA7"/>
      </bottom>
      <diagonal/>
    </border>
    <border>
      <left/>
      <right/>
      <top/>
      <bottom style="thin">
        <color rgb="FF674EA7"/>
      </bottom>
      <diagonal/>
    </border>
    <border>
      <left/>
      <right style="thin">
        <color rgb="FF674EA7"/>
      </right>
      <top/>
      <bottom style="thin">
        <color rgb="FF674EA7"/>
      </bottom>
      <diagonal/>
    </border>
    <border>
      <left style="thin">
        <color rgb="FF674EA7"/>
      </left>
      <right/>
      <top/>
      <bottom/>
      <diagonal/>
    </border>
    <border>
      <left/>
      <right style="thin">
        <color rgb="FF674EA7"/>
      </right>
      <top/>
      <bottom/>
      <diagonal/>
    </border>
    <border>
      <left/>
      <right/>
      <top/>
      <bottom style="double">
        <color rgb="FF9988C0"/>
      </bottom>
      <diagonal/>
    </border>
    <border>
      <left/>
      <right style="thin">
        <color rgb="FF674EA7"/>
      </right>
      <top/>
      <bottom/>
      <diagonal/>
    </border>
    <border>
      <left/>
      <right/>
      <top style="thin">
        <color rgb="FF674EA7"/>
      </top>
      <bottom style="thin">
        <color rgb="FF000000"/>
      </bottom>
      <diagonal/>
    </border>
    <border>
      <left/>
      <right/>
      <top/>
      <bottom style="thin">
        <color rgb="FF674EA7"/>
      </bottom>
      <diagonal/>
    </border>
    <border>
      <left/>
      <right style="thin">
        <color rgb="FF674EA7"/>
      </right>
      <top/>
      <bottom style="thin">
        <color rgb="FF674EA7"/>
      </bottom>
      <diagonal/>
    </border>
    <border>
      <left style="thin">
        <color rgb="FF674EA7"/>
      </left>
      <right/>
      <top style="thin">
        <color rgb="FF5C4396"/>
      </top>
      <bottom/>
      <diagonal/>
    </border>
    <border>
      <left style="thin">
        <color rgb="FF5C4396"/>
      </left>
      <right/>
      <top style="thin">
        <color rgb="FF5C4396"/>
      </top>
      <bottom/>
      <diagonal/>
    </border>
    <border>
      <left/>
      <right/>
      <top style="thin">
        <color rgb="FF5C4396"/>
      </top>
      <bottom/>
      <diagonal/>
    </border>
    <border>
      <left/>
      <right style="thin">
        <color rgb="FF5C4396"/>
      </right>
      <top style="thin">
        <color rgb="FF5C4396"/>
      </top>
      <bottom/>
      <diagonal/>
    </border>
    <border>
      <left style="thin">
        <color rgb="FF674EA7"/>
      </left>
      <right/>
      <top/>
      <bottom/>
      <diagonal/>
    </border>
    <border>
      <left style="thin">
        <color rgb="FF5C4396"/>
      </left>
      <right/>
      <top/>
      <bottom/>
      <diagonal/>
    </border>
    <border>
      <left/>
      <right style="thin">
        <color rgb="FF5C4396"/>
      </right>
      <top/>
      <bottom/>
      <diagonal/>
    </border>
    <border>
      <left style="thin">
        <color rgb="FF674EA7"/>
      </left>
      <right/>
      <top/>
      <bottom/>
      <diagonal/>
    </border>
    <border>
      <left style="thin">
        <color rgb="FF674EA7"/>
      </left>
      <right/>
      <top/>
      <bottom style="double">
        <color rgb="FF5C4396"/>
      </bottom>
      <diagonal/>
    </border>
    <border>
      <left style="thin">
        <color rgb="FF5C4396"/>
      </left>
      <right/>
      <top/>
      <bottom style="double">
        <color rgb="FF5C4396"/>
      </bottom>
      <diagonal/>
    </border>
    <border>
      <left/>
      <right/>
      <top/>
      <bottom style="double">
        <color rgb="FF5C4396"/>
      </bottom>
      <diagonal/>
    </border>
    <border>
      <left/>
      <right style="thin">
        <color rgb="FF5C4396"/>
      </right>
      <top/>
      <bottom style="double">
        <color rgb="FF5C4396"/>
      </bottom>
      <diagonal/>
    </border>
    <border>
      <left style="thin">
        <color rgb="FF674EA7"/>
      </left>
      <right style="thin">
        <color rgb="FF674EA7"/>
      </right>
      <top/>
      <bottom style="double">
        <color rgb="FF5C4396"/>
      </bottom>
      <diagonal/>
    </border>
    <border>
      <left style="thin">
        <color rgb="FF674EA7"/>
      </left>
      <right/>
      <top/>
      <bottom/>
      <diagonal/>
    </border>
    <border>
      <left/>
      <right style="thin">
        <color rgb="FF674EA7"/>
      </right>
      <top/>
      <bottom/>
      <diagonal/>
    </border>
    <border>
      <left style="thin">
        <color rgb="FF674EA7"/>
      </left>
      <right/>
      <top/>
      <bottom style="double">
        <color rgb="FF5C4396"/>
      </bottom>
      <diagonal/>
    </border>
    <border>
      <left/>
      <right style="thin">
        <color rgb="FF674EA7"/>
      </right>
      <top/>
      <bottom style="double">
        <color rgb="FF5C4396"/>
      </bottom>
      <diagonal/>
    </border>
    <border>
      <left/>
      <right/>
      <top style="thin">
        <color rgb="FF5C4396"/>
      </top>
      <bottom style="thin">
        <color rgb="FF5C4396"/>
      </bottom>
      <diagonal/>
    </border>
    <border>
      <left/>
      <right style="thin">
        <color rgb="FF5C4396"/>
      </right>
      <top style="thin">
        <color rgb="FF5C4396"/>
      </top>
      <bottom style="thin">
        <color rgb="FF5C4396"/>
      </bottom>
      <diagonal/>
    </border>
    <border>
      <left style="thin">
        <color rgb="FF5C4396"/>
      </left>
      <right/>
      <top style="thin">
        <color rgb="FF5C4396"/>
      </top>
      <bottom style="thin">
        <color rgb="FF5C4396"/>
      </bottom>
      <diagonal/>
    </border>
    <border>
      <left/>
      <right style="thin">
        <color rgb="FF5C4396"/>
      </right>
      <top style="thin">
        <color rgb="FF674EA7"/>
      </top>
      <bottom style="thin">
        <color rgb="FF674EA7"/>
      </bottom>
      <diagonal/>
    </border>
  </borders>
  <cellStyleXfs count="1">
    <xf numFmtId="0" fontId="0" fillId="0" borderId="0"/>
  </cellStyleXfs>
  <cellXfs count="247">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vertical="center" wrapText="1"/>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5"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8" fillId="2" borderId="8" xfId="0" applyFont="1" applyFill="1" applyBorder="1" applyAlignment="1">
      <alignment vertical="center" wrapText="1"/>
    </xf>
    <xf numFmtId="0" fontId="5" fillId="3" borderId="12"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4" xfId="0" applyFont="1" applyBorder="1" applyAlignment="1">
      <alignment horizontal="center" vertical="center" wrapText="1"/>
    </xf>
    <xf numFmtId="0" fontId="13" fillId="0" borderId="0" xfId="0" applyFont="1" applyAlignment="1">
      <alignment vertical="center" wrapText="1"/>
    </xf>
    <xf numFmtId="0" fontId="12" fillId="0" borderId="0" xfId="0" applyFont="1" applyAlignment="1">
      <alignment vertical="center" wrapText="1"/>
    </xf>
    <xf numFmtId="0" fontId="7" fillId="0" borderId="0" xfId="0" applyFont="1" applyAlignment="1">
      <alignment horizontal="left" vertical="center" wrapText="1"/>
    </xf>
    <xf numFmtId="0" fontId="5" fillId="3" borderId="20" xfId="0" applyFont="1" applyFill="1" applyBorder="1" applyAlignment="1">
      <alignment vertical="center" wrapText="1"/>
    </xf>
    <xf numFmtId="0" fontId="5" fillId="3" borderId="20" xfId="0" applyFont="1" applyFill="1" applyBorder="1" applyAlignment="1">
      <alignment horizontal="left" vertical="center" wrapText="1"/>
    </xf>
    <xf numFmtId="0" fontId="7" fillId="0" borderId="20" xfId="0" applyFont="1" applyBorder="1" applyAlignment="1">
      <alignment horizontal="left" vertical="center" wrapText="1"/>
    </xf>
    <xf numFmtId="0" fontId="7" fillId="0" borderId="25" xfId="0" applyFont="1" applyBorder="1" applyAlignment="1">
      <alignment horizontal="left" vertical="center" wrapText="1"/>
    </xf>
    <xf numFmtId="0" fontId="1" fillId="0" borderId="1" xfId="0" applyFont="1" applyBorder="1" applyAlignment="1">
      <alignment vertical="center" wrapText="1"/>
    </xf>
    <xf numFmtId="0" fontId="7" fillId="0" borderId="46" xfId="0" applyFont="1" applyBorder="1" applyAlignment="1">
      <alignment horizontal="left" vertical="center" wrapText="1"/>
    </xf>
    <xf numFmtId="0" fontId="7" fillId="0" borderId="47" xfId="0" applyFont="1" applyBorder="1" applyAlignment="1">
      <alignment horizontal="left" vertical="center" wrapText="1"/>
    </xf>
    <xf numFmtId="0" fontId="7" fillId="0" borderId="48" xfId="0" applyFont="1" applyBorder="1" applyAlignment="1">
      <alignment horizontal="left" vertical="center" wrapText="1"/>
    </xf>
    <xf numFmtId="0" fontId="1" fillId="0" borderId="48" xfId="0" applyFont="1" applyBorder="1" applyAlignment="1">
      <alignment vertical="center" wrapText="1"/>
    </xf>
    <xf numFmtId="0" fontId="5" fillId="0" borderId="49" xfId="0" applyFont="1" applyBorder="1" applyAlignment="1">
      <alignment horizontal="center" vertical="center" wrapText="1"/>
    </xf>
    <xf numFmtId="164" fontId="14" fillId="0" borderId="3" xfId="0" applyNumberFormat="1" applyFont="1" applyBorder="1" applyAlignment="1">
      <alignment horizontal="left" vertical="center" wrapText="1"/>
    </xf>
    <xf numFmtId="0" fontId="5" fillId="3" borderId="50" xfId="0" applyFont="1" applyFill="1" applyBorder="1" applyAlignment="1">
      <alignment horizontal="center" vertical="center" wrapText="1"/>
    </xf>
    <xf numFmtId="0" fontId="7" fillId="0" borderId="18" xfId="0" applyFont="1" applyBorder="1" applyAlignment="1">
      <alignment horizontal="left" vertical="center" wrapText="1"/>
    </xf>
    <xf numFmtId="0" fontId="7" fillId="3" borderId="54" xfId="0" applyFont="1" applyFill="1" applyBorder="1" applyAlignment="1">
      <alignment horizontal="center" vertical="center" wrapText="1"/>
    </xf>
    <xf numFmtId="0" fontId="7" fillId="0" borderId="55" xfId="0" applyFont="1" applyBorder="1" applyAlignment="1">
      <alignment horizontal="left" vertical="center" wrapText="1"/>
    </xf>
    <xf numFmtId="164" fontId="16" fillId="4" borderId="12" xfId="0" applyNumberFormat="1" applyFont="1" applyFill="1" applyBorder="1" applyAlignment="1">
      <alignment horizontal="center" vertical="center" wrapText="1"/>
    </xf>
    <xf numFmtId="0" fontId="5" fillId="3" borderId="20" xfId="0" applyFont="1" applyFill="1" applyBorder="1" applyAlignment="1">
      <alignment horizontal="center" vertical="center" wrapText="1"/>
    </xf>
    <xf numFmtId="164" fontId="7" fillId="0" borderId="20" xfId="0" applyNumberFormat="1" applyFont="1" applyBorder="1" applyAlignment="1">
      <alignment horizontal="left" vertical="center" wrapText="1"/>
    </xf>
    <xf numFmtId="164" fontId="19" fillId="5" borderId="20" xfId="0" applyNumberFormat="1" applyFont="1" applyFill="1" applyBorder="1" applyAlignment="1">
      <alignment horizontal="left" vertical="center" wrapText="1"/>
    </xf>
    <xf numFmtId="0" fontId="1" fillId="0" borderId="0" xfId="0" applyFont="1" applyAlignment="1">
      <alignment wrapText="1"/>
    </xf>
    <xf numFmtId="0" fontId="1" fillId="0" borderId="0" xfId="0" applyFont="1" applyAlignment="1">
      <alignment horizontal="center" wrapText="1"/>
    </xf>
    <xf numFmtId="0" fontId="5" fillId="0" borderId="0" xfId="0" applyFont="1" applyAlignment="1">
      <alignment horizontal="left" wrapText="1"/>
    </xf>
    <xf numFmtId="0" fontId="5" fillId="0" borderId="3" xfId="0" applyFont="1" applyBorder="1" applyAlignment="1">
      <alignment horizontal="left" wrapText="1"/>
    </xf>
    <xf numFmtId="0" fontId="5" fillId="0" borderId="0" xfId="0" applyFont="1" applyAlignment="1">
      <alignment wrapText="1"/>
    </xf>
    <xf numFmtId="0" fontId="7" fillId="0" borderId="0" xfId="0" applyFont="1" applyAlignment="1">
      <alignment wrapText="1"/>
    </xf>
    <xf numFmtId="0" fontId="9" fillId="0" borderId="0" xfId="0" applyFont="1" applyAlignment="1">
      <alignment wrapText="1"/>
    </xf>
    <xf numFmtId="0" fontId="9" fillId="0" borderId="0" xfId="0" applyFont="1" applyAlignment="1">
      <alignment horizontal="right" wrapText="1"/>
    </xf>
    <xf numFmtId="0" fontId="10" fillId="0" borderId="0" xfId="0" applyFont="1" applyAlignment="1">
      <alignment wrapText="1"/>
    </xf>
    <xf numFmtId="0" fontId="8" fillId="2" borderId="8" xfId="0" applyFont="1" applyFill="1" applyBorder="1" applyAlignment="1">
      <alignment wrapText="1"/>
    </xf>
    <xf numFmtId="0" fontId="5" fillId="3" borderId="12" xfId="0" applyFont="1" applyFill="1" applyBorder="1" applyAlignment="1">
      <alignment horizontal="center" wrapText="1"/>
    </xf>
    <xf numFmtId="0" fontId="13" fillId="0" borderId="0" xfId="0" applyFont="1" applyAlignment="1">
      <alignment wrapText="1"/>
    </xf>
    <xf numFmtId="0" fontId="12" fillId="0" borderId="0" xfId="0" applyFont="1" applyAlignment="1">
      <alignment wrapText="1"/>
    </xf>
    <xf numFmtId="0" fontId="21" fillId="2" borderId="8" xfId="0" applyFont="1" applyFill="1" applyBorder="1"/>
    <xf numFmtId="0" fontId="21" fillId="2" borderId="63" xfId="0" applyFont="1" applyFill="1" applyBorder="1"/>
    <xf numFmtId="0" fontId="21" fillId="2" borderId="65" xfId="0" applyFont="1" applyFill="1" applyBorder="1"/>
    <xf numFmtId="0" fontId="21" fillId="2" borderId="66" xfId="0" applyFont="1" applyFill="1" applyBorder="1"/>
    <xf numFmtId="0" fontId="7" fillId="0" borderId="0" xfId="0" applyFont="1" applyAlignment="1">
      <alignment horizontal="left" wrapText="1"/>
    </xf>
    <xf numFmtId="0" fontId="5" fillId="3" borderId="8" xfId="0" applyFont="1" applyFill="1" applyBorder="1" applyAlignment="1">
      <alignment wrapText="1"/>
    </xf>
    <xf numFmtId="0" fontId="5" fillId="3" borderId="8" xfId="0" applyFont="1" applyFill="1" applyBorder="1" applyAlignment="1">
      <alignment horizontal="left" wrapText="1"/>
    </xf>
    <xf numFmtId="0" fontId="5" fillId="3" borderId="20" xfId="0" applyFont="1" applyFill="1" applyBorder="1" applyAlignment="1">
      <alignment wrapText="1"/>
    </xf>
    <xf numFmtId="0" fontId="5" fillId="3" borderId="20" xfId="0" applyFont="1" applyFill="1" applyBorder="1" applyAlignment="1">
      <alignment horizontal="left" wrapText="1"/>
    </xf>
    <xf numFmtId="0" fontId="7" fillId="0" borderId="20" xfId="0" applyFont="1" applyBorder="1" applyAlignment="1">
      <alignment horizontal="left" wrapText="1"/>
    </xf>
    <xf numFmtId="0" fontId="7" fillId="0" borderId="25" xfId="0" applyFont="1" applyBorder="1" applyAlignment="1">
      <alignment horizontal="left" wrapText="1"/>
    </xf>
    <xf numFmtId="0" fontId="1" fillId="0" borderId="1" xfId="0" applyFont="1" applyBorder="1" applyAlignment="1">
      <alignment wrapText="1"/>
    </xf>
    <xf numFmtId="0" fontId="7" fillId="0" borderId="46" xfId="0" applyFont="1" applyBorder="1" applyAlignment="1">
      <alignment horizontal="left" wrapText="1"/>
    </xf>
    <xf numFmtId="0" fontId="7" fillId="0" borderId="47" xfId="0" applyFont="1" applyBorder="1" applyAlignment="1">
      <alignment horizontal="left" wrapText="1"/>
    </xf>
    <xf numFmtId="0" fontId="7" fillId="0" borderId="48" xfId="0" applyFont="1" applyBorder="1" applyAlignment="1">
      <alignment horizontal="left" wrapText="1"/>
    </xf>
    <xf numFmtId="0" fontId="1" fillId="0" borderId="48" xfId="0" applyFont="1" applyBorder="1" applyAlignment="1">
      <alignment wrapText="1"/>
    </xf>
    <xf numFmtId="0" fontId="5" fillId="3" borderId="50" xfId="0" applyFont="1" applyFill="1" applyBorder="1" applyAlignment="1">
      <alignment horizontal="center" wrapText="1"/>
    </xf>
    <xf numFmtId="0" fontId="7" fillId="0" borderId="18" xfId="0" applyFont="1" applyBorder="1" applyAlignment="1">
      <alignment horizontal="left" wrapText="1"/>
    </xf>
    <xf numFmtId="0" fontId="22" fillId="0" borderId="18" xfId="0" applyFont="1" applyBorder="1" applyAlignment="1">
      <alignment wrapText="1"/>
    </xf>
    <xf numFmtId="0" fontId="7" fillId="3" borderId="54" xfId="0" applyFont="1" applyFill="1" applyBorder="1" applyAlignment="1">
      <alignment horizontal="center" wrapText="1"/>
    </xf>
    <xf numFmtId="0" fontId="7" fillId="0" borderId="55" xfId="0" applyFont="1" applyBorder="1" applyAlignment="1">
      <alignment horizontal="left" wrapText="1"/>
    </xf>
    <xf numFmtId="164" fontId="16" fillId="4" borderId="12" xfId="0" applyNumberFormat="1" applyFont="1" applyFill="1" applyBorder="1" applyAlignment="1">
      <alignment horizontal="center" wrapText="1"/>
    </xf>
    <xf numFmtId="164" fontId="7" fillId="0" borderId="20" xfId="0" applyNumberFormat="1" applyFont="1" applyBorder="1" applyAlignment="1">
      <alignment horizontal="left" wrapText="1"/>
    </xf>
    <xf numFmtId="164" fontId="19" fillId="5" borderId="20" xfId="0" applyNumberFormat="1" applyFont="1" applyFill="1" applyBorder="1" applyAlignment="1">
      <alignment horizontal="left" wrapText="1"/>
    </xf>
    <xf numFmtId="0" fontId="23" fillId="0" borderId="0" xfId="0" applyFont="1" applyAlignment="1">
      <alignment wrapText="1"/>
    </xf>
    <xf numFmtId="0" fontId="24" fillId="0" borderId="0" xfId="0" applyFont="1" applyAlignment="1">
      <alignment wrapText="1"/>
    </xf>
    <xf numFmtId="0" fontId="9" fillId="0" borderId="0" xfId="0" applyFont="1" applyAlignment="1">
      <alignment horizontal="left" vertical="top" wrapText="1"/>
    </xf>
    <xf numFmtId="0" fontId="25" fillId="0" borderId="0" xfId="0" applyFont="1" applyAlignment="1">
      <alignment wrapText="1"/>
    </xf>
    <xf numFmtId="0" fontId="12" fillId="3" borderId="75" xfId="0" applyFont="1" applyFill="1" applyBorder="1" applyAlignment="1">
      <alignment horizontal="center" vertical="top" wrapText="1"/>
    </xf>
    <xf numFmtId="0" fontId="12" fillId="3" borderId="79" xfId="0" applyFont="1" applyFill="1" applyBorder="1" applyAlignment="1">
      <alignment horizontal="center" vertical="top" wrapText="1"/>
    </xf>
    <xf numFmtId="0" fontId="12" fillId="3" borderId="79" xfId="0" applyFont="1" applyFill="1" applyBorder="1" applyAlignment="1">
      <alignment horizontal="center" vertical="center" wrapText="1"/>
    </xf>
    <xf numFmtId="0" fontId="25" fillId="0" borderId="0" xfId="0" applyFont="1" applyAlignment="1">
      <alignment horizontal="left" wrapText="1"/>
    </xf>
    <xf numFmtId="0" fontId="9" fillId="0" borderId="25" xfId="0" applyFont="1" applyBorder="1" applyAlignment="1">
      <alignment horizontal="left" vertical="center" wrapText="1"/>
    </xf>
    <xf numFmtId="0" fontId="9" fillId="0" borderId="0" xfId="0" applyFont="1" applyAlignment="1">
      <alignment horizontal="left" vertical="center" wrapText="1"/>
    </xf>
    <xf numFmtId="0" fontId="9" fillId="0" borderId="86" xfId="0" applyFont="1" applyBorder="1" applyAlignment="1">
      <alignment horizontal="left" vertical="center" wrapText="1"/>
    </xf>
    <xf numFmtId="0" fontId="7" fillId="0" borderId="0" xfId="0" applyFont="1" applyAlignment="1">
      <alignment vertical="center" wrapText="1"/>
    </xf>
    <xf numFmtId="0" fontId="0" fillId="0" borderId="0" xfId="0"/>
    <xf numFmtId="0" fontId="5" fillId="0" borderId="3" xfId="0" applyFont="1" applyBorder="1" applyAlignment="1">
      <alignment vertical="center" wrapText="1"/>
    </xf>
    <xf numFmtId="0" fontId="4" fillId="0" borderId="3" xfId="0" applyFont="1" applyBorder="1"/>
    <xf numFmtId="0" fontId="4" fillId="0" borderId="4" xfId="0" applyFont="1" applyBorder="1"/>
    <xf numFmtId="0" fontId="5" fillId="0" borderId="0" xfId="0" applyFont="1" applyAlignment="1">
      <alignment vertical="center" wrapText="1"/>
    </xf>
    <xf numFmtId="0" fontId="5" fillId="3" borderId="51" xfId="0" applyFont="1" applyFill="1" applyBorder="1" applyAlignment="1">
      <alignment horizontal="center" vertical="center" wrapText="1"/>
    </xf>
    <xf numFmtId="0" fontId="4" fillId="0" borderId="52" xfId="0" applyFont="1" applyBorder="1"/>
    <xf numFmtId="0" fontId="15" fillId="3" borderId="15" xfId="0" applyFont="1" applyFill="1" applyBorder="1" applyAlignment="1">
      <alignment horizontal="center" vertical="center" wrapText="1"/>
    </xf>
    <xf numFmtId="0" fontId="4" fillId="0" borderId="19" xfId="0" applyFont="1" applyBorder="1"/>
    <xf numFmtId="0" fontId="4" fillId="0" borderId="53" xfId="0" applyFont="1" applyBorder="1"/>
    <xf numFmtId="164" fontId="7" fillId="0" borderId="16" xfId="0" applyNumberFormat="1" applyFont="1" applyBorder="1" applyAlignment="1">
      <alignment horizontal="left" vertical="center" wrapText="1"/>
    </xf>
    <xf numFmtId="0" fontId="4" fillId="0" borderId="17" xfId="0" applyFont="1" applyBorder="1"/>
    <xf numFmtId="164" fontId="7" fillId="0" borderId="25" xfId="0" applyNumberFormat="1" applyFont="1" applyBorder="1" applyAlignment="1">
      <alignment horizontal="left" vertical="center" wrapText="1"/>
    </xf>
    <xf numFmtId="0" fontId="4" fillId="0" borderId="26" xfId="0" applyFont="1" applyBorder="1"/>
    <xf numFmtId="0" fontId="7" fillId="0" borderId="25" xfId="0" applyFont="1" applyBorder="1" applyAlignment="1">
      <alignment horizontal="left" vertical="center" wrapText="1"/>
    </xf>
    <xf numFmtId="0" fontId="7" fillId="0" borderId="47" xfId="0" applyFont="1" applyBorder="1" applyAlignment="1">
      <alignment horizontal="left" vertical="center" wrapText="1"/>
    </xf>
    <xf numFmtId="0" fontId="4" fillId="0" borderId="46" xfId="0" applyFont="1" applyBorder="1"/>
    <xf numFmtId="164" fontId="7" fillId="0" borderId="47" xfId="0" applyNumberFormat="1" applyFont="1" applyBorder="1" applyAlignment="1">
      <alignment horizontal="left" vertical="center" wrapText="1"/>
    </xf>
    <xf numFmtId="0" fontId="5" fillId="3" borderId="51" xfId="0" applyFont="1" applyFill="1" applyBorder="1" applyAlignment="1">
      <alignment horizontal="right" vertical="center" wrapText="1"/>
    </xf>
    <xf numFmtId="0" fontId="4" fillId="0" borderId="56" xfId="0" applyFont="1" applyBorder="1"/>
    <xf numFmtId="0" fontId="7" fillId="0" borderId="16" xfId="0" applyFont="1" applyBorder="1" applyAlignment="1">
      <alignment horizontal="left" vertical="center" wrapText="1"/>
    </xf>
    <xf numFmtId="164" fontId="17" fillId="3" borderId="51" xfId="0" applyNumberFormat="1" applyFont="1" applyFill="1" applyBorder="1" applyAlignment="1">
      <alignment vertical="center" wrapText="1"/>
    </xf>
    <xf numFmtId="164" fontId="18" fillId="5" borderId="57" xfId="0" applyNumberFormat="1" applyFont="1" applyFill="1" applyBorder="1" applyAlignment="1">
      <alignment horizontal="left" vertical="center" wrapText="1"/>
    </xf>
    <xf numFmtId="0" fontId="4" fillId="0" borderId="59" xfId="0" applyFont="1" applyBorder="1"/>
    <xf numFmtId="0" fontId="9" fillId="3" borderId="51" xfId="0" applyFont="1" applyFill="1" applyBorder="1" applyAlignment="1">
      <alignment horizontal="right" vertical="center" wrapText="1"/>
    </xf>
    <xf numFmtId="0" fontId="5" fillId="3" borderId="57" xfId="0" applyFont="1" applyFill="1" applyBorder="1" applyAlignment="1">
      <alignment horizontal="right" vertical="center" wrapText="1"/>
    </xf>
    <xf numFmtId="0" fontId="4" fillId="0" borderId="58" xfId="0" applyFont="1" applyBorder="1"/>
    <xf numFmtId="0" fontId="5" fillId="3" borderId="25" xfId="0" applyFont="1" applyFill="1" applyBorder="1" applyAlignment="1">
      <alignment horizontal="center" vertical="center" wrapText="1"/>
    </xf>
    <xf numFmtId="0" fontId="4" fillId="0" borderId="27" xfId="0" applyFont="1" applyBorder="1"/>
    <xf numFmtId="0" fontId="5" fillId="3" borderId="25" xfId="0" applyFont="1" applyFill="1" applyBorder="1" applyAlignment="1">
      <alignment horizontal="right" vertical="center" wrapText="1"/>
    </xf>
    <xf numFmtId="0" fontId="11" fillId="3" borderId="34" xfId="0" applyFont="1" applyFill="1" applyBorder="1" applyAlignment="1">
      <alignment horizontal="left" vertical="center" wrapText="1"/>
    </xf>
    <xf numFmtId="0" fontId="4" fillId="0" borderId="35" xfId="0" applyFont="1" applyBorder="1"/>
    <xf numFmtId="0" fontId="4" fillId="0" borderId="36" xfId="0" applyFont="1" applyBorder="1"/>
    <xf numFmtId="0" fontId="11" fillId="3" borderId="37" xfId="0" applyFont="1" applyFill="1" applyBorder="1" applyAlignment="1">
      <alignment horizontal="left" vertical="center" wrapText="1"/>
    </xf>
    <xf numFmtId="0" fontId="4" fillId="0" borderId="38" xfId="0" applyFont="1" applyBorder="1"/>
    <xf numFmtId="0" fontId="4" fillId="0" borderId="39" xfId="0" applyFont="1" applyBorder="1"/>
    <xf numFmtId="0" fontId="7" fillId="0" borderId="40" xfId="0" applyFont="1" applyBorder="1" applyAlignment="1">
      <alignment horizontal="left" vertical="center" wrapText="1"/>
    </xf>
    <xf numFmtId="0" fontId="4" fillId="0" borderId="41" xfId="0" applyFont="1" applyBorder="1"/>
    <xf numFmtId="0" fontId="4" fillId="0" borderId="42" xfId="0" applyFont="1" applyBorder="1"/>
    <xf numFmtId="0" fontId="7" fillId="0" borderId="43" xfId="0" applyFont="1" applyBorder="1" applyAlignment="1">
      <alignment horizontal="left" vertical="center" wrapText="1"/>
    </xf>
    <xf numFmtId="0" fontId="4" fillId="0" borderId="43" xfId="0" applyFont="1" applyBorder="1"/>
    <xf numFmtId="0" fontId="4" fillId="0" borderId="44" xfId="0" applyFont="1" applyBorder="1"/>
    <xf numFmtId="0" fontId="5" fillId="3" borderId="34" xfId="0" applyFont="1" applyFill="1" applyBorder="1" applyAlignment="1">
      <alignment horizontal="left" vertical="center" wrapText="1"/>
    </xf>
    <xf numFmtId="0" fontId="4" fillId="0" borderId="45" xfId="0" applyFont="1" applyBorder="1"/>
    <xf numFmtId="0" fontId="5" fillId="0" borderId="40" xfId="0" applyFont="1" applyBorder="1" applyAlignment="1">
      <alignment horizontal="left" vertical="center" wrapText="1"/>
    </xf>
    <xf numFmtId="0" fontId="10" fillId="0" borderId="0" xfId="0" applyFont="1" applyAlignment="1">
      <alignment vertical="center" wrapText="1"/>
    </xf>
    <xf numFmtId="0" fontId="8" fillId="2" borderId="5" xfId="0" applyFont="1" applyFill="1" applyBorder="1" applyAlignment="1">
      <alignment vertical="center" wrapText="1"/>
    </xf>
    <xf numFmtId="0" fontId="4" fillId="0" borderId="6" xfId="0" applyFont="1" applyBorder="1"/>
    <xf numFmtId="0" fontId="4" fillId="0" borderId="7" xfId="0" applyFont="1" applyBorder="1"/>
    <xf numFmtId="0" fontId="1"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4" fillId="0" borderId="23" xfId="0" applyFont="1" applyBorder="1"/>
    <xf numFmtId="0" fontId="12" fillId="0" borderId="9" xfId="0" applyFont="1" applyBorder="1" applyAlignment="1">
      <alignment vertical="center" wrapText="1"/>
    </xf>
    <xf numFmtId="0" fontId="4" fillId="0" borderId="11" xfId="0" applyFont="1" applyBorder="1"/>
    <xf numFmtId="0" fontId="5" fillId="3" borderId="13" xfId="0" applyFont="1" applyFill="1" applyBorder="1" applyAlignment="1">
      <alignment horizontal="center" vertical="center" wrapText="1"/>
    </xf>
    <xf numFmtId="0" fontId="4" fillId="0" borderId="14" xfId="0" applyFont="1" applyBorder="1"/>
    <xf numFmtId="0" fontId="11" fillId="3" borderId="15" xfId="0" applyFont="1" applyFill="1" applyBorder="1" applyAlignment="1">
      <alignment horizontal="left" vertical="center" wrapText="1"/>
    </xf>
    <xf numFmtId="0" fontId="4" fillId="0" borderId="21" xfId="0" applyFont="1" applyBorder="1"/>
    <xf numFmtId="0" fontId="1" fillId="0" borderId="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5" xfId="0" applyFont="1" applyBorder="1" applyAlignment="1">
      <alignment horizontal="left" vertical="center" wrapText="1"/>
    </xf>
    <xf numFmtId="0" fontId="13" fillId="0" borderId="0" xfId="0" applyFont="1" applyAlignment="1">
      <alignment vertical="center" wrapText="1"/>
    </xf>
    <xf numFmtId="0" fontId="5" fillId="3" borderId="25" xfId="0" applyFont="1" applyFill="1" applyBorder="1" applyAlignment="1">
      <alignment vertical="center" wrapText="1"/>
    </xf>
    <xf numFmtId="0" fontId="5" fillId="3" borderId="25" xfId="0" applyFont="1" applyFill="1" applyBorder="1" applyAlignment="1">
      <alignment horizontal="left" vertical="center" wrapText="1"/>
    </xf>
    <xf numFmtId="0" fontId="11" fillId="0" borderId="9" xfId="0" applyFont="1" applyBorder="1" applyAlignment="1">
      <alignment horizontal="left" vertical="center" wrapText="1"/>
    </xf>
    <xf numFmtId="0" fontId="4" fillId="0" borderId="10" xfId="0" applyFont="1" applyBorder="1"/>
    <xf numFmtId="0" fontId="11" fillId="3" borderId="15" xfId="0" applyFont="1" applyFill="1" applyBorder="1" applyAlignment="1">
      <alignment vertical="center" wrapText="1"/>
    </xf>
    <xf numFmtId="0" fontId="12" fillId="0" borderId="0" xfId="0" applyFont="1" applyAlignment="1">
      <alignment vertical="center" wrapText="1"/>
    </xf>
    <xf numFmtId="0" fontId="5" fillId="3" borderId="28" xfId="0" applyFont="1" applyFill="1" applyBorder="1" applyAlignment="1">
      <alignment vertical="center" wrapText="1"/>
    </xf>
    <xf numFmtId="0" fontId="4" fillId="0" borderId="29" xfId="0" applyFont="1" applyBorder="1"/>
    <xf numFmtId="0" fontId="4" fillId="0" borderId="30" xfId="0" applyFont="1" applyBorder="1"/>
    <xf numFmtId="0" fontId="1" fillId="0" borderId="31" xfId="0" applyFont="1" applyBorder="1" applyAlignment="1">
      <alignment horizontal="left" vertical="center" wrapText="1"/>
    </xf>
    <xf numFmtId="0" fontId="4" fillId="0" borderId="32" xfId="0" applyFont="1" applyBorder="1"/>
    <xf numFmtId="0" fontId="4" fillId="0" borderId="33" xfId="0" applyFont="1" applyBorder="1"/>
    <xf numFmtId="0" fontId="7" fillId="0" borderId="16" xfId="0" applyFont="1" applyBorder="1" applyAlignment="1">
      <alignment horizontal="left" wrapText="1"/>
    </xf>
    <xf numFmtId="0" fontId="7" fillId="0" borderId="25" xfId="0" applyFont="1" applyBorder="1" applyAlignment="1">
      <alignment horizontal="left" wrapText="1"/>
    </xf>
    <xf numFmtId="0" fontId="5" fillId="3" borderId="51" xfId="0" applyFont="1" applyFill="1" applyBorder="1" applyAlignment="1">
      <alignment horizontal="center" wrapText="1"/>
    </xf>
    <xf numFmtId="0" fontId="15" fillId="3" borderId="15" xfId="0" applyFont="1" applyFill="1" applyBorder="1" applyAlignment="1">
      <alignment horizontal="center" wrapText="1"/>
    </xf>
    <xf numFmtId="164" fontId="7" fillId="0" borderId="16" xfId="0" applyNumberFormat="1" applyFont="1" applyBorder="1" applyAlignment="1">
      <alignment horizontal="left" wrapText="1"/>
    </xf>
    <xf numFmtId="164" fontId="7" fillId="0" borderId="25" xfId="0" applyNumberFormat="1" applyFont="1" applyBorder="1" applyAlignment="1">
      <alignment horizontal="left" wrapText="1"/>
    </xf>
    <xf numFmtId="0" fontId="7" fillId="0" borderId="47" xfId="0" applyFont="1" applyBorder="1" applyAlignment="1">
      <alignment horizontal="left" wrapText="1"/>
    </xf>
    <xf numFmtId="164" fontId="7" fillId="0" borderId="47" xfId="0" applyNumberFormat="1" applyFont="1" applyBorder="1" applyAlignment="1">
      <alignment horizontal="left" wrapText="1"/>
    </xf>
    <xf numFmtId="0" fontId="5" fillId="3" borderId="51" xfId="0" applyFont="1" applyFill="1" applyBorder="1" applyAlignment="1">
      <alignment horizontal="right" wrapText="1"/>
    </xf>
    <xf numFmtId="164" fontId="15" fillId="3" borderId="51" xfId="0" applyNumberFormat="1" applyFont="1" applyFill="1" applyBorder="1" applyAlignment="1">
      <alignment horizontal="left" wrapText="1"/>
    </xf>
    <xf numFmtId="0" fontId="22" fillId="0" borderId="16" xfId="0" applyFont="1" applyBorder="1" applyAlignment="1">
      <alignment wrapText="1"/>
    </xf>
    <xf numFmtId="0" fontId="10" fillId="0" borderId="0" xfId="0" applyFont="1" applyAlignment="1">
      <alignment wrapText="1"/>
    </xf>
    <xf numFmtId="0" fontId="5" fillId="0" borderId="0" xfId="0" applyFont="1" applyAlignment="1">
      <alignment wrapText="1"/>
    </xf>
    <xf numFmtId="0" fontId="8" fillId="0" borderId="5" xfId="0" applyFont="1" applyBorder="1" applyAlignment="1">
      <alignment wrapText="1"/>
    </xf>
    <xf numFmtId="0" fontId="8" fillId="2" borderId="5" xfId="0" applyFont="1" applyFill="1" applyBorder="1" applyAlignment="1">
      <alignment wrapText="1"/>
    </xf>
    <xf numFmtId="0" fontId="1" fillId="0" borderId="0" xfId="0" applyFont="1" applyAlignment="1">
      <alignment horizontal="center" wrapText="1"/>
    </xf>
    <xf numFmtId="0" fontId="5" fillId="0" borderId="2" xfId="0" applyFont="1" applyBorder="1" applyAlignment="1">
      <alignment horizontal="left" wrapText="1"/>
    </xf>
    <xf numFmtId="0" fontId="6" fillId="0" borderId="2" xfId="0" applyFont="1" applyBorder="1" applyAlignment="1">
      <alignment horizontal="left" wrapText="1"/>
    </xf>
    <xf numFmtId="0" fontId="3" fillId="0" borderId="0" xfId="0" applyFont="1" applyAlignment="1">
      <alignment horizontal="left" wrapText="1"/>
    </xf>
    <xf numFmtId="0" fontId="7" fillId="0" borderId="0" xfId="0" applyFont="1" applyAlignment="1">
      <alignment wrapText="1"/>
    </xf>
    <xf numFmtId="0" fontId="5" fillId="0" borderId="2" xfId="0" applyFont="1" applyBorder="1" applyAlignment="1">
      <alignment horizontal="center" wrapText="1"/>
    </xf>
    <xf numFmtId="0" fontId="1" fillId="0" borderId="16" xfId="0" applyFont="1" applyBorder="1" applyAlignment="1">
      <alignment horizontal="left" wrapText="1"/>
    </xf>
    <xf numFmtId="0" fontId="12" fillId="0" borderId="9" xfId="0" applyFont="1" applyBorder="1" applyAlignment="1">
      <alignment wrapText="1"/>
    </xf>
    <xf numFmtId="0" fontId="1" fillId="0" borderId="22" xfId="0" applyFont="1" applyBorder="1" applyAlignment="1">
      <alignment horizontal="left" wrapText="1"/>
    </xf>
    <xf numFmtId="0" fontId="1" fillId="0" borderId="0" xfId="0" applyFont="1" applyAlignment="1">
      <alignment wrapText="1"/>
    </xf>
    <xf numFmtId="0" fontId="5" fillId="3" borderId="15" xfId="0" applyFont="1" applyFill="1" applyBorder="1" applyAlignment="1">
      <alignment horizontal="center" wrapText="1"/>
    </xf>
    <xf numFmtId="0" fontId="5" fillId="3" borderId="60" xfId="0" applyFont="1" applyFill="1" applyBorder="1" applyAlignment="1">
      <alignment horizontal="center" wrapText="1"/>
    </xf>
    <xf numFmtId="0" fontId="4" fillId="0" borderId="61" xfId="0" applyFont="1" applyBorder="1"/>
    <xf numFmtId="0" fontId="4" fillId="0" borderId="22" xfId="0" applyFont="1" applyBorder="1"/>
    <xf numFmtId="0" fontId="5" fillId="3" borderId="13" xfId="0" applyFont="1" applyFill="1" applyBorder="1" applyAlignment="1">
      <alignment horizontal="center" wrapText="1"/>
    </xf>
    <xf numFmtId="0" fontId="4" fillId="0" borderId="62" xfId="0" applyFont="1" applyBorder="1"/>
    <xf numFmtId="0" fontId="13" fillId="0" borderId="0" xfId="0" applyFont="1" applyAlignment="1">
      <alignment wrapText="1"/>
    </xf>
    <xf numFmtId="0" fontId="5" fillId="3" borderId="25" xfId="0" applyFont="1" applyFill="1" applyBorder="1" applyAlignment="1">
      <alignment wrapText="1"/>
    </xf>
    <xf numFmtId="0" fontId="5" fillId="3" borderId="25" xfId="0" applyFont="1" applyFill="1" applyBorder="1" applyAlignment="1">
      <alignment horizontal="left" wrapText="1"/>
    </xf>
    <xf numFmtId="0" fontId="1" fillId="0" borderId="25" xfId="0" applyFont="1" applyBorder="1" applyAlignment="1">
      <alignment horizontal="left" wrapText="1"/>
    </xf>
    <xf numFmtId="0" fontId="12" fillId="0" borderId="0" xfId="0" applyFont="1" applyAlignment="1">
      <alignment wrapText="1"/>
    </xf>
    <xf numFmtId="0" fontId="20" fillId="3" borderId="28" xfId="0" applyFont="1" applyFill="1" applyBorder="1" applyAlignment="1">
      <alignment wrapText="1"/>
    </xf>
    <xf numFmtId="0" fontId="21" fillId="0" borderId="31" xfId="0" applyFont="1" applyBorder="1" applyAlignment="1">
      <alignment vertical="top"/>
    </xf>
    <xf numFmtId="0" fontId="4" fillId="0" borderId="64" xfId="0" applyFont="1" applyBorder="1"/>
    <xf numFmtId="0" fontId="7" fillId="0" borderId="40" xfId="0" applyFont="1" applyBorder="1" applyAlignment="1">
      <alignment horizontal="left" vertical="top" wrapText="1"/>
    </xf>
    <xf numFmtId="0" fontId="7" fillId="0" borderId="40" xfId="0" applyFont="1" applyBorder="1" applyAlignment="1">
      <alignment horizontal="left" wrapText="1"/>
    </xf>
    <xf numFmtId="0" fontId="5" fillId="3" borderId="34" xfId="0" applyFont="1" applyFill="1" applyBorder="1" applyAlignment="1">
      <alignment horizontal="left" wrapText="1"/>
    </xf>
    <xf numFmtId="0" fontId="5" fillId="0" borderId="40" xfId="0" applyFont="1" applyBorder="1" applyAlignment="1">
      <alignment horizontal="left" wrapText="1"/>
    </xf>
    <xf numFmtId="0" fontId="5" fillId="0" borderId="3" xfId="0" applyFont="1" applyBorder="1" applyAlignment="1">
      <alignment wrapText="1"/>
    </xf>
    <xf numFmtId="0" fontId="5" fillId="3" borderId="25" xfId="0" applyFont="1" applyFill="1" applyBorder="1" applyAlignment="1">
      <alignment horizontal="right" wrapText="1"/>
    </xf>
    <xf numFmtId="0" fontId="7" fillId="0" borderId="25" xfId="0" applyFont="1" applyBorder="1" applyAlignment="1">
      <alignment horizontal="left" vertical="top" wrapText="1"/>
    </xf>
    <xf numFmtId="0" fontId="9" fillId="3" borderId="51" xfId="0" applyFont="1" applyFill="1" applyBorder="1" applyAlignment="1">
      <alignment horizontal="right" wrapText="1"/>
    </xf>
    <xf numFmtId="0" fontId="5" fillId="3" borderId="57" xfId="0" applyFont="1" applyFill="1" applyBorder="1" applyAlignment="1">
      <alignment horizontal="right" wrapText="1"/>
    </xf>
    <xf numFmtId="164" fontId="18" fillId="5" borderId="25" xfId="0" applyNumberFormat="1" applyFont="1" applyFill="1" applyBorder="1" applyAlignment="1">
      <alignment horizontal="left" wrapText="1"/>
    </xf>
    <xf numFmtId="0" fontId="7" fillId="0" borderId="0" xfId="0" applyFont="1" applyAlignment="1">
      <alignment horizontal="left" wrapText="1"/>
    </xf>
    <xf numFmtId="0" fontId="11" fillId="3" borderId="15" xfId="0" applyFont="1" applyFill="1" applyBorder="1" applyAlignment="1">
      <alignment horizontal="center" wrapText="1"/>
    </xf>
    <xf numFmtId="0" fontId="23" fillId="0" borderId="0" xfId="0" applyFont="1" applyAlignment="1">
      <alignment horizontal="center" wrapText="1"/>
    </xf>
    <xf numFmtId="0" fontId="9" fillId="0" borderId="0" xfId="0" applyFont="1" applyAlignment="1">
      <alignment wrapText="1"/>
    </xf>
    <xf numFmtId="0" fontId="9" fillId="0" borderId="0" xfId="0" applyFont="1" applyAlignment="1">
      <alignment horizontal="left" vertical="top" wrapText="1"/>
    </xf>
    <xf numFmtId="0" fontId="11" fillId="3" borderId="67" xfId="0" applyFont="1" applyFill="1" applyBorder="1" applyAlignment="1">
      <alignment horizontal="center" wrapText="1"/>
    </xf>
    <xf numFmtId="0" fontId="4" fillId="0" borderId="71" xfId="0" applyFont="1" applyBorder="1"/>
    <xf numFmtId="0" fontId="4" fillId="0" borderId="74" xfId="0" applyFont="1" applyBorder="1"/>
    <xf numFmtId="0" fontId="9" fillId="0" borderId="68" xfId="0" applyFont="1" applyBorder="1" applyAlignment="1">
      <alignment horizontal="left" vertical="center" wrapText="1"/>
    </xf>
    <xf numFmtId="0" fontId="4" fillId="0" borderId="69" xfId="0" applyFont="1" applyBorder="1"/>
    <xf numFmtId="0" fontId="4" fillId="0" borderId="70" xfId="0" applyFont="1" applyBorder="1"/>
    <xf numFmtId="0" fontId="4" fillId="0" borderId="72" xfId="0" applyFont="1" applyBorder="1"/>
    <xf numFmtId="0" fontId="4" fillId="0" borderId="73" xfId="0" applyFont="1" applyBorder="1"/>
    <xf numFmtId="0" fontId="4" fillId="0" borderId="76" xfId="0" applyFont="1" applyBorder="1"/>
    <xf numFmtId="0" fontId="4" fillId="0" borderId="77" xfId="0" applyFont="1" applyBorder="1"/>
    <xf numFmtId="0" fontId="4" fillId="0" borderId="78" xfId="0" applyFont="1" applyBorder="1"/>
    <xf numFmtId="0" fontId="9" fillId="0" borderId="84" xfId="0" applyFont="1" applyBorder="1" applyAlignment="1">
      <alignment horizontal="left" vertical="center" wrapText="1"/>
    </xf>
    <xf numFmtId="0" fontId="4" fillId="0" borderId="84" xfId="0" applyFont="1" applyBorder="1"/>
    <xf numFmtId="0" fontId="4" fillId="0" borderId="85" xfId="0" applyFont="1" applyBorder="1"/>
    <xf numFmtId="0" fontId="10" fillId="0" borderId="27" xfId="0" applyFont="1" applyBorder="1" applyAlignment="1">
      <alignment wrapText="1"/>
    </xf>
    <xf numFmtId="0" fontId="4" fillId="0" borderId="87" xfId="0" applyFont="1" applyBorder="1"/>
    <xf numFmtId="0" fontId="9" fillId="0" borderId="80" xfId="0" applyFont="1" applyBorder="1" applyAlignment="1">
      <alignment horizontal="left" vertical="center" wrapText="1"/>
    </xf>
    <xf numFmtId="0" fontId="4" fillId="0" borderId="81" xfId="0" applyFont="1" applyBorder="1"/>
    <xf numFmtId="0" fontId="4" fillId="0" borderId="80" xfId="0" applyFont="1" applyBorder="1"/>
    <xf numFmtId="0" fontId="4" fillId="0" borderId="82" xfId="0" applyFont="1" applyBorder="1"/>
    <xf numFmtId="0" fontId="4" fillId="0" borderId="83" xfId="0" applyFont="1" applyBorder="1"/>
    <xf numFmtId="0" fontId="9" fillId="0" borderId="0" xfId="0" applyFont="1" applyAlignment="1">
      <alignment horizontal="right" vertical="center" wrapText="1"/>
      <extLst>
        <ext xmlns:xfpb="http://schemas.microsoft.com/office/spreadsheetml/2022/featurepropertybag" uri="{C7286773-470A-42A8-94C5-96B5CB345126}">
          <xfpb:xfComplement i="0"/>
        </ext>
      </extLst>
    </xf>
    <xf numFmtId="0" fontId="1" fillId="0" borderId="18" xfId="0" applyFont="1" applyBorder="1" applyAlignment="1">
      <alignment horizontal="center" vertical="center" wrapText="1"/>
      <extLst>
        <ext xmlns:xfpb="http://schemas.microsoft.com/office/spreadsheetml/2022/featurepropertybag" uri="{C7286773-470A-42A8-94C5-96B5CB345126}">
          <xfpb:xfComplement i="0"/>
        </ext>
      </extLst>
    </xf>
    <xf numFmtId="0" fontId="1" fillId="0" borderId="20" xfId="0" applyFont="1" applyBorder="1" applyAlignment="1">
      <alignment horizontal="center" vertical="center" wrapText="1"/>
      <extLst>
        <ext xmlns:xfpb="http://schemas.microsoft.com/office/spreadsheetml/2022/featurepropertybag" uri="{C7286773-470A-42A8-94C5-96B5CB345126}">
          <xfpb:xfComplement i="0"/>
        </ext>
      </extLst>
    </xf>
    <xf numFmtId="0" fontId="1" fillId="0" borderId="24" xfId="0" applyFont="1" applyBorder="1" applyAlignment="1">
      <alignment horizontal="center" vertical="center" wrapText="1"/>
      <extLst>
        <ext xmlns:xfpb="http://schemas.microsoft.com/office/spreadsheetml/2022/featurepropertybag" uri="{C7286773-470A-42A8-94C5-96B5CB345126}">
          <xfpb:xfComplement i="0"/>
        </ext>
      </extLst>
    </xf>
    <xf numFmtId="164" fontId="15" fillId="3" borderId="51" xfId="0" applyNumberFormat="1" applyFont="1" applyFill="1" applyBorder="1" applyAlignment="1">
      <alignment horizontal="right" vertical="center" wrapText="1"/>
    </xf>
    <xf numFmtId="0" fontId="4" fillId="0" borderId="52" xfId="0" applyFont="1" applyBorder="1" applyAlignment="1">
      <alignment horizontal="right"/>
    </xf>
  </cellXfs>
  <cellStyles count="1">
    <cellStyle name="Normal" xfId="0" builtinId="0"/>
  </cellStyles>
  <dxfs count="16">
    <dxf>
      <font>
        <b/>
        <color rgb="FFFF1673"/>
      </font>
      <fill>
        <patternFill patternType="solid">
          <fgColor rgb="FFCDD4EA"/>
          <bgColor rgb="FFCDD4EA"/>
        </patternFill>
      </fill>
    </dxf>
    <dxf>
      <fill>
        <patternFill patternType="solid">
          <fgColor rgb="FFF1C232"/>
          <bgColor rgb="FFF1C232"/>
        </patternFill>
      </fill>
    </dxf>
    <dxf>
      <fill>
        <patternFill patternType="solid">
          <fgColor rgb="FFFFD966"/>
          <bgColor rgb="FFFFD966"/>
        </patternFill>
      </fill>
    </dxf>
    <dxf>
      <fill>
        <patternFill patternType="solid">
          <fgColor rgb="FFFFD966"/>
          <bgColor rgb="FFFFD966"/>
        </patternFill>
      </fill>
    </dxf>
    <dxf>
      <fill>
        <patternFill patternType="solid">
          <fgColor rgb="FFFFD966"/>
          <bgColor rgb="FFFFD966"/>
        </patternFill>
      </fill>
    </dxf>
    <dxf>
      <fill>
        <patternFill patternType="solid">
          <fgColor rgb="FFFFD966"/>
          <bgColor rgb="FFFFD966"/>
        </patternFill>
      </fill>
    </dxf>
    <dxf>
      <fill>
        <patternFill patternType="solid">
          <fgColor rgb="FFFFD966"/>
          <bgColor rgb="FFFFD966"/>
        </patternFill>
      </fill>
    </dxf>
    <dxf>
      <font>
        <b/>
        <color rgb="FFFF1673"/>
      </font>
      <fill>
        <patternFill patternType="solid">
          <fgColor rgb="FFCDD4EA"/>
          <bgColor rgb="FFCDD4EA"/>
        </patternFill>
      </fill>
    </dxf>
    <dxf>
      <fill>
        <patternFill patternType="solid">
          <fgColor rgb="FFF1C232"/>
          <bgColor rgb="FFF1C232"/>
        </patternFill>
      </fill>
    </dxf>
    <dxf>
      <fill>
        <patternFill patternType="solid">
          <fgColor rgb="FFFFD966"/>
          <bgColor rgb="FFFFD966"/>
        </patternFill>
      </fill>
    </dxf>
    <dxf>
      <fill>
        <patternFill patternType="solid">
          <fgColor rgb="FFFFD966"/>
          <bgColor rgb="FFFFD966"/>
        </patternFill>
      </fill>
    </dxf>
    <dxf>
      <fill>
        <patternFill patternType="solid">
          <fgColor rgb="FFFFD966"/>
          <bgColor rgb="FFFFD966"/>
        </patternFill>
      </fill>
    </dxf>
    <dxf>
      <fill>
        <patternFill patternType="solid">
          <fgColor rgb="FFFFD966"/>
          <bgColor rgb="FFFFD966"/>
        </patternFill>
      </fill>
    </dxf>
    <dxf>
      <fill>
        <patternFill patternType="solid">
          <fgColor rgb="FFFFD966"/>
          <bgColor rgb="FFFFD966"/>
        </patternFill>
      </fill>
    </dxf>
    <dxf>
      <fill>
        <patternFill patternType="solid">
          <fgColor rgb="FFFFD966"/>
          <bgColor rgb="FFFFD966"/>
        </patternFill>
      </fill>
    </dxf>
    <dxf>
      <fill>
        <patternFill patternType="solid">
          <fgColor rgb="FFFFD966"/>
          <bgColor rgb="FFFFD96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29" Type="http://schemas.openxmlformats.org/officeDocument/2006/relationships/image" Target="../media/image30.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s>
</file>

<file path=xl/drawings/_rels/drawing3.xml.rels><?xml version="1.0" encoding="UTF-8" standalone="yes"?>
<Relationships xmlns="http://schemas.openxmlformats.org/package/2006/relationships"><Relationship Id="rId1"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0334625" cy="19526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2286000</xdr:colOff>
      <xdr:row>3</xdr:row>
      <xdr:rowOff>66675</xdr:rowOff>
    </xdr:from>
    <xdr:ext cx="5286375" cy="1933575"/>
    <xdr:grpSp>
      <xdr:nvGrpSpPr>
        <xdr:cNvPr id="2" name="Shape 2">
          <a:extLst>
            <a:ext uri="{FF2B5EF4-FFF2-40B4-BE49-F238E27FC236}">
              <a16:creationId xmlns:a16="http://schemas.microsoft.com/office/drawing/2014/main" id="{00000000-0008-0000-0100-000002000000}"/>
            </a:ext>
          </a:extLst>
        </xdr:cNvPr>
        <xdr:cNvGrpSpPr/>
      </xdr:nvGrpSpPr>
      <xdr:grpSpPr>
        <a:xfrm>
          <a:off x="5842000" y="2746375"/>
          <a:ext cx="5286375" cy="1933575"/>
          <a:chOff x="2702813" y="2813213"/>
          <a:chExt cx="5286375" cy="1933575"/>
        </a:xfrm>
      </xdr:grpSpPr>
      <xdr:grpSp>
        <xdr:nvGrpSpPr>
          <xdr:cNvPr id="3" name="Shape 3" title="Dibujo">
            <a:extLst>
              <a:ext uri="{FF2B5EF4-FFF2-40B4-BE49-F238E27FC236}">
                <a16:creationId xmlns:a16="http://schemas.microsoft.com/office/drawing/2014/main" id="{00000000-0008-0000-0100-000003000000}"/>
              </a:ext>
            </a:extLst>
          </xdr:cNvPr>
          <xdr:cNvGrpSpPr/>
        </xdr:nvGrpSpPr>
        <xdr:grpSpPr>
          <a:xfrm>
            <a:off x="2702813" y="2813213"/>
            <a:ext cx="5286375" cy="1933575"/>
            <a:chOff x="736600" y="1088500"/>
            <a:chExt cx="5268326" cy="1910650"/>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736600" y="1088500"/>
              <a:ext cx="5268325" cy="1910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100-000005000000}"/>
                </a:ext>
              </a:extLst>
            </xdr:cNvPr>
            <xdr:cNvPicPr preferRelativeResize="0"/>
          </xdr:nvPicPr>
          <xdr:blipFill rotWithShape="1">
            <a:blip xmlns:r="http://schemas.openxmlformats.org/officeDocument/2006/relationships" r:embed="rId1">
              <a:alphaModFix/>
            </a:blip>
            <a:srcRect l="5432" t="29889" r="5663" b="38242"/>
            <a:stretch/>
          </xdr:blipFill>
          <xdr:spPr>
            <a:xfrm>
              <a:off x="736600" y="1088500"/>
              <a:ext cx="5268326" cy="1910650"/>
            </a:xfrm>
            <a:prstGeom prst="rect">
              <a:avLst/>
            </a:prstGeom>
            <a:noFill/>
            <a:ln>
              <a:noFill/>
            </a:ln>
          </xdr:spPr>
        </xdr:pic>
        <xdr:sp macro="" textlink="">
          <xdr:nvSpPr>
            <xdr:cNvPr id="6" name="Shape 6">
              <a:extLst>
                <a:ext uri="{FF2B5EF4-FFF2-40B4-BE49-F238E27FC236}">
                  <a16:creationId xmlns:a16="http://schemas.microsoft.com/office/drawing/2014/main" id="{00000000-0008-0000-0100-000006000000}"/>
                </a:ext>
              </a:extLst>
            </xdr:cNvPr>
            <xdr:cNvSpPr txBox="1"/>
          </xdr:nvSpPr>
          <xdr:spPr>
            <a:xfrm>
              <a:off x="1079750" y="1294088"/>
              <a:ext cx="4820400" cy="1590600"/>
            </a:xfrm>
            <a:prstGeom prst="rect">
              <a:avLst/>
            </a:prstGeom>
            <a:noFill/>
            <a:ln>
              <a:noFill/>
            </a:ln>
          </xdr:spPr>
          <xdr:txBody>
            <a:bodyPr spcFirstLastPara="1" wrap="square" lIns="91425" tIns="91425" rIns="91425" bIns="91425" anchor="t" anchorCtr="0">
              <a:noAutofit/>
            </a:bodyPr>
            <a:lstStyle/>
            <a:p>
              <a:pPr marL="0" lvl="0" indent="0" algn="ctr" rtl="0">
                <a:lnSpc>
                  <a:spcPct val="150000"/>
                </a:lnSpc>
                <a:spcBef>
                  <a:spcPts val="0"/>
                </a:spcBef>
                <a:spcAft>
                  <a:spcPts val="0"/>
                </a:spcAft>
                <a:buClr>
                  <a:srgbClr val="FFFFFF"/>
                </a:buClr>
                <a:buSzPts val="1100"/>
                <a:buFont typeface="Big Shoulders Text"/>
                <a:buNone/>
              </a:pPr>
              <a:r>
                <a:rPr lang="en-US" sz="1100">
                  <a:solidFill>
                    <a:srgbClr val="FFFFFF"/>
                  </a:solidFill>
                  <a:latin typeface="Big Shoulders Text"/>
                  <a:ea typeface="Big Shoulders Text"/>
                  <a:cs typeface="Big Shoulders Text"/>
                  <a:sym typeface="Big Shoulders Text"/>
                </a:rPr>
                <a:t>Para darle un título a tu proyecto:</a:t>
              </a:r>
              <a:endParaRPr sz="1100">
                <a:solidFill>
                  <a:srgbClr val="FFFFFF"/>
                </a:solidFill>
                <a:latin typeface="Big Shoulders Text"/>
                <a:ea typeface="Big Shoulders Text"/>
                <a:cs typeface="Big Shoulders Text"/>
                <a:sym typeface="Big Shoulders Text"/>
              </a:endParaRPr>
            </a:p>
            <a:p>
              <a:pPr marL="0" lvl="0" indent="0" algn="just" rtl="0">
                <a:lnSpc>
                  <a:spcPct val="115000"/>
                </a:lnSpc>
                <a:spcBef>
                  <a:spcPts val="0"/>
                </a:spcBef>
                <a:spcAft>
                  <a:spcPts val="0"/>
                </a:spcAft>
                <a:buClr>
                  <a:srgbClr val="FFFFFF"/>
                </a:buClr>
                <a:buSzPts val="1100"/>
                <a:buFont typeface="Big Shoulders Text"/>
                <a:buNone/>
              </a:pPr>
              <a:r>
                <a:rPr lang="en-US" sz="1100" b="1">
                  <a:solidFill>
                    <a:srgbClr val="FFFFFF"/>
                  </a:solidFill>
                  <a:latin typeface="Big Shoulders Text"/>
                  <a:ea typeface="Big Shoulders Text"/>
                  <a:cs typeface="Big Shoulders Text"/>
                  <a:sym typeface="Big Shoulders Text"/>
                </a:rPr>
                <a:t>Busca que esté relacionado con el contenido de la iniciativa priorizada, concertada o por acuerdo local.</a:t>
              </a:r>
              <a:endParaRPr sz="1100" b="1">
                <a:solidFill>
                  <a:srgbClr val="FFFFFF"/>
                </a:solidFill>
                <a:latin typeface="Big Shoulders Text"/>
                <a:ea typeface="Big Shoulders Text"/>
                <a:cs typeface="Big Shoulders Text"/>
                <a:sym typeface="Big Shoulders Text"/>
              </a:endParaRPr>
            </a:p>
            <a:p>
              <a:pPr marL="0" lvl="0" indent="0" algn="just" rtl="0">
                <a:lnSpc>
                  <a:spcPct val="115000"/>
                </a:lnSpc>
                <a:spcBef>
                  <a:spcPts val="0"/>
                </a:spcBef>
                <a:spcAft>
                  <a:spcPts val="0"/>
                </a:spcAft>
                <a:buClr>
                  <a:srgbClr val="FFFFFF"/>
                </a:buClr>
                <a:buSzPts val="1100"/>
                <a:buFont typeface="Big Shoulders Text"/>
                <a:buNone/>
              </a:pPr>
              <a:r>
                <a:rPr lang="en-US" sz="1100" b="1">
                  <a:solidFill>
                    <a:srgbClr val="FFFFFF"/>
                  </a:solidFill>
                  <a:latin typeface="Big Shoulders Text"/>
                  <a:ea typeface="Big Shoulders Text"/>
                  <a:cs typeface="Big Shoulders Text"/>
                  <a:sym typeface="Big Shoulders Text"/>
                </a:rPr>
                <a:t>Que sea corto y de fácil escritura y pronunciación, así será fácil de recordar para la comunidad y podrás dejar huella con tu iniciativa. </a:t>
              </a:r>
              <a:endParaRPr sz="1100" b="1">
                <a:solidFill>
                  <a:srgbClr val="FFFFFF"/>
                </a:solidFill>
                <a:latin typeface="Big Shoulders Text"/>
                <a:ea typeface="Big Shoulders Text"/>
                <a:cs typeface="Big Shoulders Text"/>
                <a:sym typeface="Big Shoulders Text"/>
              </a:endParaRPr>
            </a:p>
            <a:p>
              <a:pPr marL="0" lvl="0" indent="0" algn="just" rtl="0">
                <a:lnSpc>
                  <a:spcPct val="115000"/>
                </a:lnSpc>
                <a:spcBef>
                  <a:spcPts val="0"/>
                </a:spcBef>
                <a:spcAft>
                  <a:spcPts val="0"/>
                </a:spcAft>
                <a:buClr>
                  <a:srgbClr val="FFFFFF"/>
                </a:buClr>
                <a:buSzPts val="1100"/>
                <a:buFont typeface="Big Shoulders Text"/>
                <a:buNone/>
              </a:pPr>
              <a:r>
                <a:rPr lang="en-US" sz="1100" b="1">
                  <a:solidFill>
                    <a:srgbClr val="FFFFFF"/>
                  </a:solidFill>
                  <a:latin typeface="Big Shoulders Text"/>
                  <a:ea typeface="Big Shoulders Text"/>
                  <a:cs typeface="Big Shoulders Text"/>
                  <a:sym typeface="Big Shoulders Text"/>
                </a:rPr>
                <a:t>Que transmita el mensaje que quieres comunicar</a:t>
              </a:r>
              <a:endParaRPr sz="1100" b="1">
                <a:solidFill>
                  <a:srgbClr val="FFFFFF"/>
                </a:solidFill>
                <a:latin typeface="Big Shoulders Text"/>
                <a:ea typeface="Big Shoulders Text"/>
                <a:cs typeface="Big Shoulders Text"/>
                <a:sym typeface="Big Shoulders Text"/>
              </a:endParaRPr>
            </a:p>
            <a:p>
              <a:pPr marL="0" lvl="0" indent="0" algn="l" rtl="0">
                <a:lnSpc>
                  <a:spcPct val="100000"/>
                </a:lnSpc>
                <a:spcBef>
                  <a:spcPts val="0"/>
                </a:spcBef>
                <a:spcAft>
                  <a:spcPts val="0"/>
                </a:spcAft>
                <a:buSzPts val="1100"/>
                <a:buFont typeface="Arial"/>
                <a:buNone/>
              </a:pPr>
              <a:endParaRPr sz="1100" b="1">
                <a:solidFill>
                  <a:srgbClr val="FFFFFF"/>
                </a:solidFill>
                <a:latin typeface="Big Shoulders Text"/>
                <a:ea typeface="Big Shoulders Text"/>
                <a:cs typeface="Big Shoulders Text"/>
                <a:sym typeface="Big Shoulders Text"/>
              </a:endParaRPr>
            </a:p>
          </xdr:txBody>
        </xdr:sp>
        <xdr:pic>
          <xdr:nvPicPr>
            <xdr:cNvPr id="7" name="Shape 7">
              <a:extLst>
                <a:ext uri="{FF2B5EF4-FFF2-40B4-BE49-F238E27FC236}">
                  <a16:creationId xmlns:a16="http://schemas.microsoft.com/office/drawing/2014/main" id="{00000000-0008-0000-0100-000007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998075" y="1642750"/>
              <a:ext cx="157100" cy="214826"/>
            </a:xfrm>
            <a:prstGeom prst="rect">
              <a:avLst/>
            </a:prstGeom>
            <a:noFill/>
            <a:ln>
              <a:noFill/>
            </a:ln>
          </xdr:spPr>
        </xdr:pic>
        <xdr:pic>
          <xdr:nvPicPr>
            <xdr:cNvPr id="8" name="Shape 8">
              <a:extLst>
                <a:ext uri="{FF2B5EF4-FFF2-40B4-BE49-F238E27FC236}">
                  <a16:creationId xmlns:a16="http://schemas.microsoft.com/office/drawing/2014/main" id="{00000000-0008-0000-0100-000008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998075" y="2014600"/>
              <a:ext cx="157100" cy="214826"/>
            </a:xfrm>
            <a:prstGeom prst="rect">
              <a:avLst/>
            </a:prstGeom>
            <a:noFill/>
            <a:ln>
              <a:noFill/>
            </a:ln>
          </xdr:spPr>
        </xdr:pic>
        <xdr:pic>
          <xdr:nvPicPr>
            <xdr:cNvPr id="9" name="Shape 9">
              <a:extLst>
                <a:ext uri="{FF2B5EF4-FFF2-40B4-BE49-F238E27FC236}">
                  <a16:creationId xmlns:a16="http://schemas.microsoft.com/office/drawing/2014/main" id="{00000000-0008-0000-0100-000009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998075" y="2386438"/>
              <a:ext cx="157100" cy="214826"/>
            </a:xfrm>
            <a:prstGeom prst="rect">
              <a:avLst/>
            </a:prstGeom>
            <a:noFill/>
            <a:ln>
              <a:noFill/>
            </a:ln>
          </xdr:spPr>
        </xdr:pic>
      </xdr:grpSp>
    </xdr:grpSp>
    <xdr:clientData fLocksWithSheet="0"/>
  </xdr:oneCellAnchor>
  <xdr:oneCellAnchor>
    <xdr:from>
      <xdr:col>4</xdr:col>
      <xdr:colOff>19050</xdr:colOff>
      <xdr:row>6</xdr:row>
      <xdr:rowOff>209550</xdr:rowOff>
    </xdr:from>
    <xdr:ext cx="5029200" cy="1390650"/>
    <xdr:grpSp>
      <xdr:nvGrpSpPr>
        <xdr:cNvPr id="10" name="Shape 2">
          <a:extLst>
            <a:ext uri="{FF2B5EF4-FFF2-40B4-BE49-F238E27FC236}">
              <a16:creationId xmlns:a16="http://schemas.microsoft.com/office/drawing/2014/main" id="{00000000-0008-0000-0100-00000A000000}"/>
            </a:ext>
          </a:extLst>
        </xdr:cNvPr>
        <xdr:cNvGrpSpPr/>
      </xdr:nvGrpSpPr>
      <xdr:grpSpPr>
        <a:xfrm>
          <a:off x="6026150" y="5505450"/>
          <a:ext cx="5029200" cy="1390650"/>
          <a:chOff x="2831400" y="3084675"/>
          <a:chExt cx="5029200" cy="1390650"/>
        </a:xfrm>
      </xdr:grpSpPr>
      <xdr:grpSp>
        <xdr:nvGrpSpPr>
          <xdr:cNvPr id="11" name="Shape 10" title="Dibujo">
            <a:extLst>
              <a:ext uri="{FF2B5EF4-FFF2-40B4-BE49-F238E27FC236}">
                <a16:creationId xmlns:a16="http://schemas.microsoft.com/office/drawing/2014/main" id="{00000000-0008-0000-0100-00000B000000}"/>
              </a:ext>
            </a:extLst>
          </xdr:cNvPr>
          <xdr:cNvGrpSpPr/>
        </xdr:nvGrpSpPr>
        <xdr:grpSpPr>
          <a:xfrm>
            <a:off x="2831400" y="3084675"/>
            <a:ext cx="5029200" cy="1390650"/>
            <a:chOff x="660400" y="1346200"/>
            <a:chExt cx="6140626" cy="1676400"/>
          </a:xfrm>
        </xdr:grpSpPr>
        <xdr:sp macro="" textlink="">
          <xdr:nvSpPr>
            <xdr:cNvPr id="12" name="Shape 4">
              <a:extLst>
                <a:ext uri="{FF2B5EF4-FFF2-40B4-BE49-F238E27FC236}">
                  <a16:creationId xmlns:a16="http://schemas.microsoft.com/office/drawing/2014/main" id="{00000000-0008-0000-0100-00000C000000}"/>
                </a:ext>
              </a:extLst>
            </xdr:cNvPr>
            <xdr:cNvSpPr/>
          </xdr:nvSpPr>
          <xdr:spPr>
            <a:xfrm>
              <a:off x="660400" y="1346200"/>
              <a:ext cx="6140625" cy="1676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3" name="Shape 11">
              <a:extLst>
                <a:ext uri="{FF2B5EF4-FFF2-40B4-BE49-F238E27FC236}">
                  <a16:creationId xmlns:a16="http://schemas.microsoft.com/office/drawing/2014/main" id="{00000000-0008-0000-0100-00000D000000}"/>
                </a:ext>
              </a:extLst>
            </xdr:cNvPr>
            <xdr:cNvPicPr preferRelativeResize="0"/>
          </xdr:nvPicPr>
          <xdr:blipFill rotWithShape="1">
            <a:blip xmlns:r="http://schemas.openxmlformats.org/officeDocument/2006/relationships" r:embed="rId3">
              <a:alphaModFix/>
            </a:blip>
            <a:srcRect l="3104" t="30317" r="3095" b="37641"/>
            <a:stretch/>
          </xdr:blipFill>
          <xdr:spPr>
            <a:xfrm>
              <a:off x="660400" y="1346200"/>
              <a:ext cx="6140626" cy="1586401"/>
            </a:xfrm>
            <a:prstGeom prst="rect">
              <a:avLst/>
            </a:prstGeom>
            <a:noFill/>
            <a:ln>
              <a:noFill/>
            </a:ln>
          </xdr:spPr>
        </xdr:pic>
        <xdr:sp macro="" textlink="">
          <xdr:nvSpPr>
            <xdr:cNvPr id="14" name="Shape 12">
              <a:extLst>
                <a:ext uri="{FF2B5EF4-FFF2-40B4-BE49-F238E27FC236}">
                  <a16:creationId xmlns:a16="http://schemas.microsoft.com/office/drawing/2014/main" id="{00000000-0008-0000-0100-00000E000000}"/>
                </a:ext>
              </a:extLst>
            </xdr:cNvPr>
            <xdr:cNvSpPr txBox="1"/>
          </xdr:nvSpPr>
          <xdr:spPr>
            <a:xfrm>
              <a:off x="923175" y="1549300"/>
              <a:ext cx="5626200" cy="1473300"/>
            </a:xfrm>
            <a:prstGeom prst="rect">
              <a:avLst/>
            </a:prstGeom>
            <a:noFill/>
            <a:ln>
              <a:noFill/>
            </a:ln>
          </xdr:spPr>
          <xdr:txBody>
            <a:bodyPr spcFirstLastPara="1" wrap="square" lIns="91425" tIns="91425" rIns="91425" bIns="91425" anchor="t" anchorCtr="0">
              <a:noAutofit/>
            </a:bodyPr>
            <a:lstStyle/>
            <a:p>
              <a:pPr marL="0" lvl="0" indent="0" algn="l" rtl="0">
                <a:lnSpc>
                  <a:spcPct val="150000"/>
                </a:lnSpc>
                <a:spcBef>
                  <a:spcPts val="0"/>
                </a:spcBef>
                <a:spcAft>
                  <a:spcPts val="0"/>
                </a:spcAft>
                <a:buClr>
                  <a:srgbClr val="FFFFFF"/>
                </a:buClr>
                <a:buSzPts val="1100"/>
                <a:buFont typeface="Big Shoulders Text"/>
                <a:buNone/>
              </a:pPr>
              <a:r>
                <a:rPr lang="en-US" sz="1100" b="1">
                  <a:solidFill>
                    <a:srgbClr val="FFFFFF"/>
                  </a:solidFill>
                  <a:latin typeface="Big Shoulders Text"/>
                  <a:ea typeface="Big Shoulders Text"/>
                  <a:cs typeface="Big Shoulders Text"/>
                  <a:sym typeface="Big Shoulders Text"/>
                </a:rPr>
                <a:t>Selecciona  la meta del componente A con la que quedó identificado y pre inscrito tu proyecto por el FDL:</a:t>
              </a:r>
              <a:endParaRPr sz="1100" b="1">
                <a:solidFill>
                  <a:srgbClr val="FFFFFF"/>
                </a:solidFill>
                <a:latin typeface="Big Shoulders Text"/>
                <a:ea typeface="Big Shoulders Text"/>
                <a:cs typeface="Big Shoulders Text"/>
                <a:sym typeface="Big Shoulders Text"/>
              </a:endParaRPr>
            </a:p>
            <a:p>
              <a:pPr marL="0" lvl="0" indent="0" algn="l" rtl="0">
                <a:lnSpc>
                  <a:spcPct val="115000"/>
                </a:lnSpc>
                <a:spcBef>
                  <a:spcPts val="0"/>
                </a:spcBef>
                <a:spcAft>
                  <a:spcPts val="0"/>
                </a:spcAft>
                <a:buClr>
                  <a:srgbClr val="FFFFFF"/>
                </a:buClr>
                <a:buSzPts val="1100"/>
                <a:buFont typeface="Big Shoulders Text"/>
                <a:buNone/>
              </a:pPr>
              <a:r>
                <a:rPr lang="en-US" sz="1100" b="1">
                  <a:solidFill>
                    <a:srgbClr val="FFFFFF"/>
                  </a:solidFill>
                  <a:latin typeface="Big Shoulders Text"/>
                  <a:ea typeface="Big Shoulders Text"/>
                  <a:cs typeface="Big Shoulders Text"/>
                  <a:sym typeface="Big Shoulders Text"/>
                </a:rPr>
                <a:t>Capacitar personas en los campos artísticos, interculturales, culturales y/o patrimoniales.</a:t>
              </a:r>
              <a:endParaRPr sz="1100" b="1">
                <a:solidFill>
                  <a:srgbClr val="FFFFFF"/>
                </a:solidFill>
                <a:latin typeface="Big Shoulders Text"/>
                <a:ea typeface="Big Shoulders Text"/>
                <a:cs typeface="Big Shoulders Text"/>
                <a:sym typeface="Big Shoulders Text"/>
              </a:endParaRPr>
            </a:p>
            <a:p>
              <a:pPr marL="0" lvl="0" indent="0" algn="l" rtl="0">
                <a:lnSpc>
                  <a:spcPct val="115000"/>
                </a:lnSpc>
                <a:spcBef>
                  <a:spcPts val="0"/>
                </a:spcBef>
                <a:spcAft>
                  <a:spcPts val="0"/>
                </a:spcAft>
                <a:buClr>
                  <a:srgbClr val="FFFFFF"/>
                </a:buClr>
                <a:buSzPts val="1100"/>
                <a:buFont typeface="Big Shoulders Text"/>
                <a:buNone/>
              </a:pPr>
              <a:r>
                <a:rPr lang="en-US" sz="1100" b="1">
                  <a:solidFill>
                    <a:srgbClr val="FFFFFF"/>
                  </a:solidFill>
                  <a:latin typeface="Big Shoulders Text"/>
                  <a:ea typeface="Big Shoulders Text"/>
                  <a:cs typeface="Big Shoulders Text"/>
                  <a:sym typeface="Big Shoulders Text"/>
                </a:rPr>
                <a:t>Financiar proyectos del sector cultural y creativo.</a:t>
              </a:r>
              <a:endParaRPr sz="1100" b="1">
                <a:solidFill>
                  <a:srgbClr val="FFFFFF"/>
                </a:solidFill>
                <a:latin typeface="Big Shoulders Text"/>
                <a:ea typeface="Big Shoulders Text"/>
                <a:cs typeface="Big Shoulders Text"/>
                <a:sym typeface="Big Shoulders Text"/>
              </a:endParaRPr>
            </a:p>
            <a:p>
              <a:pPr marL="0" lvl="0" indent="0" algn="l" rtl="0">
                <a:lnSpc>
                  <a:spcPct val="115000"/>
                </a:lnSpc>
                <a:spcBef>
                  <a:spcPts val="0"/>
                </a:spcBef>
                <a:spcAft>
                  <a:spcPts val="0"/>
                </a:spcAft>
                <a:buClr>
                  <a:srgbClr val="FFFFFF"/>
                </a:buClr>
                <a:buSzPts val="1100"/>
                <a:buFont typeface="Big Shoulders Text"/>
                <a:buNone/>
              </a:pPr>
              <a:r>
                <a:rPr lang="en-US" sz="1100" b="1">
                  <a:solidFill>
                    <a:srgbClr val="FFFFFF"/>
                  </a:solidFill>
                  <a:latin typeface="Big Shoulders Text"/>
                  <a:ea typeface="Big Shoulders Text"/>
                  <a:cs typeface="Big Shoulders Text"/>
                  <a:sym typeface="Big Shoulders Text"/>
                </a:rPr>
                <a:t>Realizar eventos de promoción de actividades culturales.</a:t>
              </a:r>
              <a:endParaRPr sz="1100" b="1">
                <a:solidFill>
                  <a:srgbClr val="FFFFFF"/>
                </a:solidFill>
                <a:latin typeface="Big Shoulders Text"/>
                <a:ea typeface="Big Shoulders Text"/>
                <a:cs typeface="Big Shoulders Text"/>
                <a:sym typeface="Big Shoulders Text"/>
              </a:endParaRPr>
            </a:p>
            <a:p>
              <a:pPr marL="0" lvl="0" indent="0" algn="l" rtl="0">
                <a:lnSpc>
                  <a:spcPct val="115000"/>
                </a:lnSpc>
                <a:spcBef>
                  <a:spcPts val="0"/>
                </a:spcBef>
                <a:spcAft>
                  <a:spcPts val="0"/>
                </a:spcAft>
                <a:buClr>
                  <a:srgbClr val="FFFFFF"/>
                </a:buClr>
                <a:buSzPts val="1100"/>
                <a:buFont typeface="Big Shoulders Text"/>
                <a:buNone/>
              </a:pPr>
              <a:r>
                <a:rPr lang="en-US" sz="1100" b="1">
                  <a:solidFill>
                    <a:srgbClr val="FFFFFF"/>
                  </a:solidFill>
                  <a:latin typeface="Big Shoulders Text"/>
                  <a:ea typeface="Big Shoulders Text"/>
                  <a:cs typeface="Big Shoulders Text"/>
                  <a:sym typeface="Big Shoulders Text"/>
                </a:rPr>
                <a:t>Apoyar MiPymes y/o emprendimientos culturales y creativos.</a:t>
              </a:r>
              <a:endParaRPr sz="1100" b="1">
                <a:solidFill>
                  <a:srgbClr val="FFFFFF"/>
                </a:solidFill>
                <a:latin typeface="Big Shoulders Text"/>
                <a:ea typeface="Big Shoulders Text"/>
                <a:cs typeface="Big Shoulders Text"/>
                <a:sym typeface="Big Shoulders Text"/>
              </a:endParaRPr>
            </a:p>
          </xdr:txBody>
        </xdr:sp>
        <xdr:pic>
          <xdr:nvPicPr>
            <xdr:cNvPr id="15" name="Shape 13">
              <a:extLst>
                <a:ext uri="{FF2B5EF4-FFF2-40B4-BE49-F238E27FC236}">
                  <a16:creationId xmlns:a16="http://schemas.microsoft.com/office/drawing/2014/main" id="{00000000-0008-0000-0100-00000F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859300" y="1858925"/>
              <a:ext cx="157100" cy="214826"/>
            </a:xfrm>
            <a:prstGeom prst="rect">
              <a:avLst/>
            </a:prstGeom>
            <a:noFill/>
            <a:ln>
              <a:noFill/>
            </a:ln>
          </xdr:spPr>
        </xdr:pic>
        <xdr:pic>
          <xdr:nvPicPr>
            <xdr:cNvPr id="16" name="Shape 14">
              <a:extLst>
                <a:ext uri="{FF2B5EF4-FFF2-40B4-BE49-F238E27FC236}">
                  <a16:creationId xmlns:a16="http://schemas.microsoft.com/office/drawing/2014/main" id="{00000000-0008-0000-0100-000010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859300" y="2038888"/>
              <a:ext cx="157100" cy="214826"/>
            </a:xfrm>
            <a:prstGeom prst="rect">
              <a:avLst/>
            </a:prstGeom>
            <a:noFill/>
            <a:ln>
              <a:noFill/>
            </a:ln>
          </xdr:spPr>
        </xdr:pic>
        <xdr:pic>
          <xdr:nvPicPr>
            <xdr:cNvPr id="17" name="Shape 15">
              <a:extLst>
                <a:ext uri="{FF2B5EF4-FFF2-40B4-BE49-F238E27FC236}">
                  <a16:creationId xmlns:a16="http://schemas.microsoft.com/office/drawing/2014/main" id="{00000000-0008-0000-0100-000011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859300" y="2253725"/>
              <a:ext cx="157100" cy="214826"/>
            </a:xfrm>
            <a:prstGeom prst="rect">
              <a:avLst/>
            </a:prstGeom>
            <a:noFill/>
            <a:ln>
              <a:noFill/>
            </a:ln>
          </xdr:spPr>
        </xdr:pic>
        <xdr:pic>
          <xdr:nvPicPr>
            <xdr:cNvPr id="18" name="Shape 16">
              <a:extLst>
                <a:ext uri="{FF2B5EF4-FFF2-40B4-BE49-F238E27FC236}">
                  <a16:creationId xmlns:a16="http://schemas.microsoft.com/office/drawing/2014/main" id="{00000000-0008-0000-0100-000012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859300" y="2434425"/>
              <a:ext cx="157100" cy="214826"/>
            </a:xfrm>
            <a:prstGeom prst="rect">
              <a:avLst/>
            </a:prstGeom>
            <a:noFill/>
            <a:ln>
              <a:noFill/>
            </a:ln>
          </xdr:spPr>
        </xdr:pic>
      </xdr:grpSp>
    </xdr:grpSp>
    <xdr:clientData fLocksWithSheet="0"/>
  </xdr:oneCellAnchor>
  <xdr:oneCellAnchor>
    <xdr:from>
      <xdr:col>4</xdr:col>
      <xdr:colOff>104775</xdr:colOff>
      <xdr:row>9</xdr:row>
      <xdr:rowOff>104775</xdr:rowOff>
    </xdr:from>
    <xdr:ext cx="4895850" cy="800100"/>
    <xdr:grpSp>
      <xdr:nvGrpSpPr>
        <xdr:cNvPr id="19" name="Shape 2">
          <a:extLst>
            <a:ext uri="{FF2B5EF4-FFF2-40B4-BE49-F238E27FC236}">
              <a16:creationId xmlns:a16="http://schemas.microsoft.com/office/drawing/2014/main" id="{00000000-0008-0000-0100-000013000000}"/>
            </a:ext>
          </a:extLst>
        </xdr:cNvPr>
        <xdr:cNvGrpSpPr/>
      </xdr:nvGrpSpPr>
      <xdr:grpSpPr>
        <a:xfrm>
          <a:off x="6111875" y="7331075"/>
          <a:ext cx="4895850" cy="800100"/>
          <a:chOff x="2898075" y="3379950"/>
          <a:chExt cx="4895850" cy="800100"/>
        </a:xfrm>
      </xdr:grpSpPr>
      <xdr:grpSp>
        <xdr:nvGrpSpPr>
          <xdr:cNvPr id="20" name="Shape 17" title="Dibujo">
            <a:extLst>
              <a:ext uri="{FF2B5EF4-FFF2-40B4-BE49-F238E27FC236}">
                <a16:creationId xmlns:a16="http://schemas.microsoft.com/office/drawing/2014/main" id="{00000000-0008-0000-0100-000014000000}"/>
              </a:ext>
            </a:extLst>
          </xdr:cNvPr>
          <xdr:cNvGrpSpPr/>
        </xdr:nvGrpSpPr>
        <xdr:grpSpPr>
          <a:xfrm>
            <a:off x="2898075" y="3379950"/>
            <a:ext cx="4895850" cy="800100"/>
            <a:chOff x="736250" y="1339550"/>
            <a:chExt cx="5388902" cy="858925"/>
          </a:xfrm>
        </xdr:grpSpPr>
        <xdr:sp macro="" textlink="">
          <xdr:nvSpPr>
            <xdr:cNvPr id="21" name="Shape 4">
              <a:extLst>
                <a:ext uri="{FF2B5EF4-FFF2-40B4-BE49-F238E27FC236}">
                  <a16:creationId xmlns:a16="http://schemas.microsoft.com/office/drawing/2014/main" id="{00000000-0008-0000-0100-000015000000}"/>
                </a:ext>
              </a:extLst>
            </xdr:cNvPr>
            <xdr:cNvSpPr/>
          </xdr:nvSpPr>
          <xdr:spPr>
            <a:xfrm>
              <a:off x="736250" y="1339550"/>
              <a:ext cx="5388900" cy="858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2" name="Shape 18">
              <a:extLst>
                <a:ext uri="{FF2B5EF4-FFF2-40B4-BE49-F238E27FC236}">
                  <a16:creationId xmlns:a16="http://schemas.microsoft.com/office/drawing/2014/main" id="{00000000-0008-0000-0100-000016000000}"/>
                </a:ext>
              </a:extLst>
            </xdr:cNvPr>
            <xdr:cNvPicPr preferRelativeResize="0"/>
          </xdr:nvPicPr>
          <xdr:blipFill rotWithShape="1">
            <a:blip xmlns:r="http://schemas.openxmlformats.org/officeDocument/2006/relationships" r:embed="rId4">
              <a:alphaModFix/>
            </a:blip>
            <a:srcRect l="2354" t="32452" r="2306" b="35645"/>
            <a:stretch/>
          </xdr:blipFill>
          <xdr:spPr>
            <a:xfrm>
              <a:off x="736250" y="1339550"/>
              <a:ext cx="5388902" cy="777149"/>
            </a:xfrm>
            <a:prstGeom prst="rect">
              <a:avLst/>
            </a:prstGeom>
            <a:noFill/>
            <a:ln>
              <a:noFill/>
            </a:ln>
          </xdr:spPr>
        </xdr:pic>
        <xdr:sp macro="" textlink="">
          <xdr:nvSpPr>
            <xdr:cNvPr id="23" name="Shape 19">
              <a:extLst>
                <a:ext uri="{FF2B5EF4-FFF2-40B4-BE49-F238E27FC236}">
                  <a16:creationId xmlns:a16="http://schemas.microsoft.com/office/drawing/2014/main" id="{00000000-0008-0000-0100-000017000000}"/>
                </a:ext>
              </a:extLst>
            </xdr:cNvPr>
            <xdr:cNvSpPr txBox="1"/>
          </xdr:nvSpPr>
          <xdr:spPr>
            <a:xfrm>
              <a:off x="1013550" y="1462275"/>
              <a:ext cx="4830900" cy="7362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SzPts val="1150"/>
                <a:buFont typeface="Big Shoulders Text"/>
                <a:buNone/>
              </a:pPr>
              <a:r>
                <a:rPr lang="en-US" sz="1150" b="1">
                  <a:latin typeface="Big Shoulders Text"/>
                  <a:ea typeface="Big Shoulders Text"/>
                  <a:cs typeface="Big Shoulders Text"/>
                  <a:sym typeface="Big Shoulders Text"/>
                </a:rPr>
                <a:t>Consulta con el FDL como quedó la identificación de tu iniciativa para participar en el programa.</a:t>
              </a:r>
              <a:endParaRPr sz="1150" b="1">
                <a:latin typeface="Big Shoulders Text"/>
                <a:ea typeface="Big Shoulders Text"/>
                <a:cs typeface="Big Shoulders Text"/>
                <a:sym typeface="Big Shoulders Text"/>
              </a:endParaRPr>
            </a:p>
          </xdr:txBody>
        </xdr:sp>
      </xdr:grpSp>
    </xdr:grpSp>
    <xdr:clientData fLocksWithSheet="0"/>
  </xdr:oneCellAnchor>
  <xdr:oneCellAnchor>
    <xdr:from>
      <xdr:col>4</xdr:col>
      <xdr:colOff>66675</xdr:colOff>
      <xdr:row>10</xdr:row>
      <xdr:rowOff>76200</xdr:rowOff>
    </xdr:from>
    <xdr:ext cx="5029200" cy="1762125"/>
    <xdr:grpSp>
      <xdr:nvGrpSpPr>
        <xdr:cNvPr id="24" name="Shape 2">
          <a:extLst>
            <a:ext uri="{FF2B5EF4-FFF2-40B4-BE49-F238E27FC236}">
              <a16:creationId xmlns:a16="http://schemas.microsoft.com/office/drawing/2014/main" id="{00000000-0008-0000-0100-000018000000}"/>
            </a:ext>
          </a:extLst>
        </xdr:cNvPr>
        <xdr:cNvGrpSpPr/>
      </xdr:nvGrpSpPr>
      <xdr:grpSpPr>
        <a:xfrm>
          <a:off x="6073775" y="8394700"/>
          <a:ext cx="5029200" cy="1762125"/>
          <a:chOff x="2831400" y="2897350"/>
          <a:chExt cx="5029200" cy="1765300"/>
        </a:xfrm>
      </xdr:grpSpPr>
      <xdr:grpSp>
        <xdr:nvGrpSpPr>
          <xdr:cNvPr id="25" name="Shape 20" title="Dibujo">
            <a:extLst>
              <a:ext uri="{FF2B5EF4-FFF2-40B4-BE49-F238E27FC236}">
                <a16:creationId xmlns:a16="http://schemas.microsoft.com/office/drawing/2014/main" id="{00000000-0008-0000-0100-000019000000}"/>
              </a:ext>
            </a:extLst>
          </xdr:cNvPr>
          <xdr:cNvGrpSpPr/>
        </xdr:nvGrpSpPr>
        <xdr:grpSpPr>
          <a:xfrm>
            <a:off x="2831400" y="2897350"/>
            <a:ext cx="5029200" cy="1765300"/>
            <a:chOff x="529950" y="997750"/>
            <a:chExt cx="5314500" cy="1937673"/>
          </a:xfrm>
        </xdr:grpSpPr>
        <xdr:sp macro="" textlink="">
          <xdr:nvSpPr>
            <xdr:cNvPr id="26" name="Shape 4">
              <a:extLst>
                <a:ext uri="{FF2B5EF4-FFF2-40B4-BE49-F238E27FC236}">
                  <a16:creationId xmlns:a16="http://schemas.microsoft.com/office/drawing/2014/main" id="{00000000-0008-0000-0100-00001A000000}"/>
                </a:ext>
              </a:extLst>
            </xdr:cNvPr>
            <xdr:cNvSpPr/>
          </xdr:nvSpPr>
          <xdr:spPr>
            <a:xfrm>
              <a:off x="529950" y="997750"/>
              <a:ext cx="5314500" cy="1937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7" name="Shape 21">
              <a:extLst>
                <a:ext uri="{FF2B5EF4-FFF2-40B4-BE49-F238E27FC236}">
                  <a16:creationId xmlns:a16="http://schemas.microsoft.com/office/drawing/2014/main" id="{00000000-0008-0000-0100-00001B000000}"/>
                </a:ext>
              </a:extLst>
            </xdr:cNvPr>
            <xdr:cNvPicPr preferRelativeResize="0"/>
          </xdr:nvPicPr>
          <xdr:blipFill rotWithShape="1">
            <a:blip xmlns:r="http://schemas.openxmlformats.org/officeDocument/2006/relationships" r:embed="rId4">
              <a:alphaModFix/>
            </a:blip>
            <a:srcRect l="-430" t="29424" r="2381" b="33859"/>
            <a:stretch/>
          </xdr:blipFill>
          <xdr:spPr>
            <a:xfrm>
              <a:off x="529950" y="997750"/>
              <a:ext cx="5229125" cy="1937673"/>
            </a:xfrm>
            <a:prstGeom prst="rect">
              <a:avLst/>
            </a:prstGeom>
            <a:noFill/>
            <a:ln>
              <a:noFill/>
            </a:ln>
          </xdr:spPr>
        </xdr:pic>
        <xdr:sp macro="" textlink="">
          <xdr:nvSpPr>
            <xdr:cNvPr id="28" name="Shape 22">
              <a:extLst>
                <a:ext uri="{FF2B5EF4-FFF2-40B4-BE49-F238E27FC236}">
                  <a16:creationId xmlns:a16="http://schemas.microsoft.com/office/drawing/2014/main" id="{00000000-0008-0000-0100-00001C000000}"/>
                </a:ext>
              </a:extLst>
            </xdr:cNvPr>
            <xdr:cNvSpPr txBox="1"/>
          </xdr:nvSpPr>
          <xdr:spPr>
            <a:xfrm>
              <a:off x="1013550" y="1462275"/>
              <a:ext cx="4830900" cy="7362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SzPts val="1150"/>
                <a:buFont typeface="Big Shoulders Text"/>
                <a:buNone/>
              </a:pPr>
              <a:r>
                <a:rPr lang="en-US" sz="1150" b="1">
                  <a:latin typeface="Big Shoulders Text"/>
                  <a:ea typeface="Big Shoulders Text"/>
                  <a:cs typeface="Big Shoulders Text"/>
                  <a:sym typeface="Big Shoulders Text"/>
                </a:rPr>
                <a:t>Escribe el nombre según tu tipo de participante: </a:t>
              </a:r>
              <a:endParaRPr sz="1150" b="1">
                <a:latin typeface="Big Shoulders Text"/>
                <a:ea typeface="Big Shoulders Text"/>
                <a:cs typeface="Big Shoulders Text"/>
                <a:sym typeface="Big Shoulders Text"/>
              </a:endParaRPr>
            </a:p>
            <a:p>
              <a:pPr marL="0" lvl="0" indent="0" algn="just" rtl="0">
                <a:lnSpc>
                  <a:spcPct val="115000"/>
                </a:lnSpc>
                <a:spcBef>
                  <a:spcPts val="0"/>
                </a:spcBef>
                <a:spcAft>
                  <a:spcPts val="0"/>
                </a:spcAft>
                <a:buSzPts val="1150"/>
                <a:buFont typeface="Big Shoulders Text"/>
                <a:buNone/>
              </a:pPr>
              <a:r>
                <a:rPr lang="en-US" sz="1150" b="1">
                  <a:latin typeface="Big Shoulders Text"/>
                  <a:ea typeface="Big Shoulders Text"/>
                  <a:cs typeface="Big Shoulders Text"/>
                  <a:sym typeface="Big Shoulders Text"/>
                </a:rPr>
                <a:t>Persona natural: Tu nombre</a:t>
              </a:r>
              <a:endParaRPr sz="1150" b="1">
                <a:latin typeface="Big Shoulders Text"/>
                <a:ea typeface="Big Shoulders Text"/>
                <a:cs typeface="Big Shoulders Text"/>
                <a:sym typeface="Big Shoulders Text"/>
              </a:endParaRPr>
            </a:p>
            <a:p>
              <a:pPr marL="0" lvl="0" indent="0" algn="just" rtl="0">
                <a:lnSpc>
                  <a:spcPct val="115000"/>
                </a:lnSpc>
                <a:spcBef>
                  <a:spcPts val="0"/>
                </a:spcBef>
                <a:spcAft>
                  <a:spcPts val="0"/>
                </a:spcAft>
                <a:buSzPts val="1150"/>
                <a:buFont typeface="Big Shoulders Text"/>
                <a:buNone/>
              </a:pPr>
              <a:r>
                <a:rPr lang="en-US" sz="1150" b="1">
                  <a:latin typeface="Big Shoulders Text"/>
                  <a:ea typeface="Big Shoulders Text"/>
                  <a:cs typeface="Big Shoulders Text"/>
                  <a:sym typeface="Big Shoulders Text"/>
                </a:rPr>
                <a:t>Persona jurídica: La razón social o el nombre de la organización, fundación, etc. </a:t>
              </a:r>
              <a:endParaRPr sz="1150" b="1">
                <a:latin typeface="Big Shoulders Text"/>
                <a:ea typeface="Big Shoulders Text"/>
                <a:cs typeface="Big Shoulders Text"/>
                <a:sym typeface="Big Shoulders Text"/>
              </a:endParaRPr>
            </a:p>
            <a:p>
              <a:pPr marL="0" lvl="0" indent="0" algn="just" rtl="0">
                <a:lnSpc>
                  <a:spcPct val="115000"/>
                </a:lnSpc>
                <a:spcBef>
                  <a:spcPts val="0"/>
                </a:spcBef>
                <a:spcAft>
                  <a:spcPts val="0"/>
                </a:spcAft>
                <a:buSzPts val="1150"/>
                <a:buFont typeface="Big Shoulders Text"/>
                <a:buNone/>
              </a:pPr>
              <a:r>
                <a:rPr lang="en-US" sz="1150" b="1">
                  <a:latin typeface="Big Shoulders Text"/>
                  <a:ea typeface="Big Shoulders Text"/>
                  <a:cs typeface="Big Shoulders Text"/>
                  <a:sym typeface="Big Shoulders Text"/>
                </a:rPr>
                <a:t>Agrupación: El nombre del colectivo. </a:t>
              </a:r>
              <a:endParaRPr sz="1150" b="1">
                <a:latin typeface="Big Shoulders Text"/>
                <a:ea typeface="Big Shoulders Text"/>
                <a:cs typeface="Big Shoulders Text"/>
                <a:sym typeface="Big Shoulders Text"/>
              </a:endParaRPr>
            </a:p>
          </xdr:txBody>
        </xdr:sp>
        <xdr:pic>
          <xdr:nvPicPr>
            <xdr:cNvPr id="29" name="Shape 23">
              <a:extLst>
                <a:ext uri="{FF2B5EF4-FFF2-40B4-BE49-F238E27FC236}">
                  <a16:creationId xmlns:a16="http://schemas.microsoft.com/office/drawing/2014/main" id="{00000000-0008-0000-0100-00001D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935500" y="1706525"/>
              <a:ext cx="157100" cy="214826"/>
            </a:xfrm>
            <a:prstGeom prst="rect">
              <a:avLst/>
            </a:prstGeom>
            <a:noFill/>
            <a:ln>
              <a:noFill/>
            </a:ln>
          </xdr:spPr>
        </xdr:pic>
        <xdr:pic>
          <xdr:nvPicPr>
            <xdr:cNvPr id="30" name="Shape 24">
              <a:extLst>
                <a:ext uri="{FF2B5EF4-FFF2-40B4-BE49-F238E27FC236}">
                  <a16:creationId xmlns:a16="http://schemas.microsoft.com/office/drawing/2014/main" id="{00000000-0008-0000-0100-00001E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935500" y="1935125"/>
              <a:ext cx="157100" cy="214826"/>
            </a:xfrm>
            <a:prstGeom prst="rect">
              <a:avLst/>
            </a:prstGeom>
            <a:noFill/>
            <a:ln>
              <a:noFill/>
            </a:ln>
          </xdr:spPr>
        </xdr:pic>
        <xdr:pic>
          <xdr:nvPicPr>
            <xdr:cNvPr id="31" name="Shape 25">
              <a:extLst>
                <a:ext uri="{FF2B5EF4-FFF2-40B4-BE49-F238E27FC236}">
                  <a16:creationId xmlns:a16="http://schemas.microsoft.com/office/drawing/2014/main" id="{00000000-0008-0000-0100-00001F000000}"/>
                </a:ext>
              </a:extLst>
            </xdr:cNvPr>
            <xdr:cNvPicPr preferRelativeResize="0"/>
          </xdr:nvPicPr>
          <xdr:blipFill rotWithShape="1">
            <a:blip xmlns:r="http://schemas.openxmlformats.org/officeDocument/2006/relationships" r:embed="rId2">
              <a:alphaModFix/>
            </a:blip>
            <a:srcRect l="21828" t="20646" r="71815" b="72399"/>
            <a:stretch/>
          </xdr:blipFill>
          <xdr:spPr>
            <a:xfrm>
              <a:off x="935500" y="2163725"/>
              <a:ext cx="157100" cy="214826"/>
            </a:xfrm>
            <a:prstGeom prst="rect">
              <a:avLst/>
            </a:prstGeom>
            <a:noFill/>
            <a:ln>
              <a:noFill/>
            </a:ln>
          </xdr:spPr>
        </xdr:pic>
      </xdr:grpSp>
    </xdr:grpSp>
    <xdr:clientData fLocksWithSheet="0"/>
  </xdr:oneCellAnchor>
  <xdr:oneCellAnchor>
    <xdr:from>
      <xdr:col>3</xdr:col>
      <xdr:colOff>2466975</xdr:colOff>
      <xdr:row>18</xdr:row>
      <xdr:rowOff>161925</xdr:rowOff>
    </xdr:from>
    <xdr:ext cx="5105400" cy="2066925"/>
    <xdr:grpSp>
      <xdr:nvGrpSpPr>
        <xdr:cNvPr id="32" name="Shape 2" title="Dibujo">
          <a:extLst>
            <a:ext uri="{FF2B5EF4-FFF2-40B4-BE49-F238E27FC236}">
              <a16:creationId xmlns:a16="http://schemas.microsoft.com/office/drawing/2014/main" id="{00000000-0008-0000-0100-000020000000}"/>
            </a:ext>
          </a:extLst>
        </xdr:cNvPr>
        <xdr:cNvGrpSpPr/>
      </xdr:nvGrpSpPr>
      <xdr:grpSpPr>
        <a:xfrm>
          <a:off x="6010275" y="11642725"/>
          <a:ext cx="5105400" cy="2066925"/>
          <a:chOff x="2802815" y="2913225"/>
          <a:chExt cx="5086355" cy="2052166"/>
        </a:xfrm>
      </xdr:grpSpPr>
      <xdr:grpSp>
        <xdr:nvGrpSpPr>
          <xdr:cNvPr id="33" name="Shape 26" title="Dibujo">
            <a:extLst>
              <a:ext uri="{FF2B5EF4-FFF2-40B4-BE49-F238E27FC236}">
                <a16:creationId xmlns:a16="http://schemas.microsoft.com/office/drawing/2014/main" id="{00000000-0008-0000-0100-000021000000}"/>
              </a:ext>
            </a:extLst>
          </xdr:cNvPr>
          <xdr:cNvGrpSpPr/>
        </xdr:nvGrpSpPr>
        <xdr:grpSpPr>
          <a:xfrm>
            <a:off x="2802815" y="2913225"/>
            <a:ext cx="5086355" cy="2052166"/>
            <a:chOff x="572689" y="1274250"/>
            <a:chExt cx="5506603" cy="2196884"/>
          </a:xfrm>
        </xdr:grpSpPr>
        <xdr:sp macro="" textlink="">
          <xdr:nvSpPr>
            <xdr:cNvPr id="34" name="Shape 4">
              <a:extLst>
                <a:ext uri="{FF2B5EF4-FFF2-40B4-BE49-F238E27FC236}">
                  <a16:creationId xmlns:a16="http://schemas.microsoft.com/office/drawing/2014/main" id="{00000000-0008-0000-0100-000022000000}"/>
                </a:ext>
              </a:extLst>
            </xdr:cNvPr>
            <xdr:cNvSpPr/>
          </xdr:nvSpPr>
          <xdr:spPr>
            <a:xfrm>
              <a:off x="572700" y="1274250"/>
              <a:ext cx="5506575" cy="1855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35" name="Shape 27">
              <a:extLst>
                <a:ext uri="{FF2B5EF4-FFF2-40B4-BE49-F238E27FC236}">
                  <a16:creationId xmlns:a16="http://schemas.microsoft.com/office/drawing/2014/main" id="{00000000-0008-0000-0100-000023000000}"/>
                </a:ext>
              </a:extLst>
            </xdr:cNvPr>
            <xdr:cNvPicPr preferRelativeResize="0"/>
          </xdr:nvPicPr>
          <xdr:blipFill rotWithShape="1">
            <a:blip xmlns:r="http://schemas.openxmlformats.org/officeDocument/2006/relationships" r:embed="rId1">
              <a:alphaModFix/>
            </a:blip>
            <a:srcRect l="6412" t="30541" r="4641" b="39498"/>
            <a:stretch/>
          </xdr:blipFill>
          <xdr:spPr>
            <a:xfrm>
              <a:off x="572689" y="1274260"/>
              <a:ext cx="5506603" cy="2196874"/>
            </a:xfrm>
            <a:prstGeom prst="rect">
              <a:avLst/>
            </a:prstGeom>
            <a:noFill/>
            <a:ln>
              <a:noFill/>
            </a:ln>
          </xdr:spPr>
        </xdr:pic>
        <xdr:sp macro="" textlink="">
          <xdr:nvSpPr>
            <xdr:cNvPr id="36" name="Shape 28">
              <a:extLst>
                <a:ext uri="{FF2B5EF4-FFF2-40B4-BE49-F238E27FC236}">
                  <a16:creationId xmlns:a16="http://schemas.microsoft.com/office/drawing/2014/main" id="{00000000-0008-0000-0100-000024000000}"/>
                </a:ext>
              </a:extLst>
            </xdr:cNvPr>
            <xdr:cNvSpPr txBox="1"/>
          </xdr:nvSpPr>
          <xdr:spPr>
            <a:xfrm>
              <a:off x="900875" y="1477125"/>
              <a:ext cx="4952700" cy="1288200"/>
            </a:xfrm>
            <a:prstGeom prst="rect">
              <a:avLst/>
            </a:prstGeom>
            <a:noFill/>
            <a:ln>
              <a:noFill/>
            </a:ln>
          </xdr:spPr>
          <xdr:txBody>
            <a:bodyPr spcFirstLastPara="1" wrap="square" lIns="91425" tIns="91425" rIns="91425" bIns="91425" anchor="t" anchorCtr="0">
              <a:noAutofit/>
            </a:bodyPr>
            <a:lstStyle/>
            <a:p>
              <a:pPr marL="0" lvl="0" indent="0" algn="l" rtl="0">
                <a:lnSpc>
                  <a:spcPct val="115000"/>
                </a:lnSpc>
                <a:spcBef>
                  <a:spcPts val="0"/>
                </a:spcBef>
                <a:spcAft>
                  <a:spcPts val="0"/>
                </a:spcAft>
                <a:buClr>
                  <a:srgbClr val="FFFFFF"/>
                </a:buClr>
                <a:buSzPts val="1150"/>
                <a:buFont typeface="Big Shoulders Text"/>
                <a:buNone/>
              </a:pPr>
              <a:r>
                <a:rPr lang="en-US" sz="1150" b="1">
                  <a:solidFill>
                    <a:srgbClr val="FFFFFF"/>
                  </a:solidFill>
                  <a:latin typeface="Big Shoulders Text"/>
                  <a:ea typeface="Big Shoulders Text"/>
                  <a:cs typeface="Big Shoulders Text"/>
                  <a:sym typeface="Big Shoulders Text"/>
                </a:rPr>
                <a:t>Construye un pequeño texto que evidencie tu experiencia artística o de gestión y participación en proyectos del sector cultura en  tu localidad. Cuenta aquí si es la primera vez que te presentas como responsable de un proyecto artístico, cultural y/o patrimonial, si has sido parte de equipos organizadores o equipos de trabajo para ejecutar un proyecto,  si ganaste algún estímulo o incentivo cultural. Para agrupación o persona jurídica, incluye la trayectoria de la organización o colectivo. Escribe  máximo cuatro (4) párrafos. </a:t>
              </a:r>
              <a:endParaRPr sz="1150" b="1">
                <a:solidFill>
                  <a:srgbClr val="FFFFFF"/>
                </a:solidFill>
                <a:latin typeface="Big Shoulders Text"/>
                <a:ea typeface="Big Shoulders Text"/>
                <a:cs typeface="Big Shoulders Text"/>
                <a:sym typeface="Big Shoulders Text"/>
              </a:endParaRPr>
            </a:p>
          </xdr:txBody>
        </xdr:sp>
      </xdr:grpSp>
    </xdr:grpSp>
    <xdr:clientData fLocksWithSheet="0"/>
  </xdr:oneCellAnchor>
  <xdr:oneCellAnchor>
    <xdr:from>
      <xdr:col>1</xdr:col>
      <xdr:colOff>438150</xdr:colOff>
      <xdr:row>29</xdr:row>
      <xdr:rowOff>57150</xdr:rowOff>
    </xdr:from>
    <xdr:ext cx="9382125" cy="3981450"/>
    <xdr:grpSp>
      <xdr:nvGrpSpPr>
        <xdr:cNvPr id="37" name="Shape 2">
          <a:extLst>
            <a:ext uri="{FF2B5EF4-FFF2-40B4-BE49-F238E27FC236}">
              <a16:creationId xmlns:a16="http://schemas.microsoft.com/office/drawing/2014/main" id="{00000000-0008-0000-0100-000025000000}"/>
            </a:ext>
          </a:extLst>
        </xdr:cNvPr>
        <xdr:cNvGrpSpPr/>
      </xdr:nvGrpSpPr>
      <xdr:grpSpPr>
        <a:xfrm>
          <a:off x="908050" y="16414750"/>
          <a:ext cx="9382125" cy="3981450"/>
          <a:chOff x="654938" y="1785967"/>
          <a:chExt cx="9382125" cy="3988066"/>
        </a:xfrm>
      </xdr:grpSpPr>
      <xdr:grpSp>
        <xdr:nvGrpSpPr>
          <xdr:cNvPr id="38" name="Shape 29" title="Dibujo">
            <a:extLst>
              <a:ext uri="{FF2B5EF4-FFF2-40B4-BE49-F238E27FC236}">
                <a16:creationId xmlns:a16="http://schemas.microsoft.com/office/drawing/2014/main" id="{00000000-0008-0000-0100-000026000000}"/>
              </a:ext>
            </a:extLst>
          </xdr:cNvPr>
          <xdr:cNvGrpSpPr/>
        </xdr:nvGrpSpPr>
        <xdr:grpSpPr>
          <a:xfrm>
            <a:off x="654938" y="1785967"/>
            <a:ext cx="9382125" cy="3988066"/>
            <a:chOff x="233975" y="254650"/>
            <a:chExt cx="9360024" cy="3968900"/>
          </a:xfrm>
        </xdr:grpSpPr>
        <xdr:sp macro="" textlink="">
          <xdr:nvSpPr>
            <xdr:cNvPr id="39" name="Shape 4">
              <a:extLst>
                <a:ext uri="{FF2B5EF4-FFF2-40B4-BE49-F238E27FC236}">
                  <a16:creationId xmlns:a16="http://schemas.microsoft.com/office/drawing/2014/main" id="{00000000-0008-0000-0100-000027000000}"/>
                </a:ext>
              </a:extLst>
            </xdr:cNvPr>
            <xdr:cNvSpPr/>
          </xdr:nvSpPr>
          <xdr:spPr>
            <a:xfrm>
              <a:off x="233975" y="254650"/>
              <a:ext cx="9360000" cy="3968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40" name="Shape 30">
              <a:extLst>
                <a:ext uri="{FF2B5EF4-FFF2-40B4-BE49-F238E27FC236}">
                  <a16:creationId xmlns:a16="http://schemas.microsoft.com/office/drawing/2014/main" id="{00000000-0008-0000-0100-000028000000}"/>
                </a:ext>
              </a:extLst>
            </xdr:cNvPr>
            <xdr:cNvPicPr preferRelativeResize="0"/>
          </xdr:nvPicPr>
          <xdr:blipFill rotWithShape="1">
            <a:blip xmlns:r="http://schemas.openxmlformats.org/officeDocument/2006/relationships" r:embed="rId3">
              <a:alphaModFix/>
            </a:blip>
            <a:srcRect l="2198" t="30265" r="2617" b="37001"/>
            <a:stretch/>
          </xdr:blipFill>
          <xdr:spPr>
            <a:xfrm>
              <a:off x="233975" y="254650"/>
              <a:ext cx="9360024" cy="622199"/>
            </a:xfrm>
            <a:prstGeom prst="rect">
              <a:avLst/>
            </a:prstGeom>
            <a:noFill/>
            <a:ln>
              <a:noFill/>
            </a:ln>
          </xdr:spPr>
        </xdr:pic>
        <xdr:sp macro="" textlink="">
          <xdr:nvSpPr>
            <xdr:cNvPr id="41" name="Shape 31">
              <a:extLst>
                <a:ext uri="{FF2B5EF4-FFF2-40B4-BE49-F238E27FC236}">
                  <a16:creationId xmlns:a16="http://schemas.microsoft.com/office/drawing/2014/main" id="{00000000-0008-0000-0100-000029000000}"/>
                </a:ext>
              </a:extLst>
            </xdr:cNvPr>
            <xdr:cNvSpPr txBox="1"/>
          </xdr:nvSpPr>
          <xdr:spPr>
            <a:xfrm>
              <a:off x="579325" y="292475"/>
              <a:ext cx="8890800" cy="622200"/>
            </a:xfrm>
            <a:prstGeom prst="rect">
              <a:avLst/>
            </a:prstGeom>
            <a:noFill/>
            <a:ln>
              <a:noFill/>
            </a:ln>
          </xdr:spPr>
          <xdr:txBody>
            <a:bodyPr spcFirstLastPara="1" wrap="square" lIns="91425" tIns="91425" rIns="91425" bIns="91425" anchor="t" anchorCtr="0">
              <a:noAutofit/>
            </a:bodyPr>
            <a:lstStyle/>
            <a:p>
              <a:pPr marL="0" lvl="0" indent="0" algn="l" rtl="0">
                <a:lnSpc>
                  <a:spcPct val="115000"/>
                </a:lnSpc>
                <a:spcBef>
                  <a:spcPts val="0"/>
                </a:spcBef>
                <a:spcAft>
                  <a:spcPts val="0"/>
                </a:spcAft>
                <a:buClr>
                  <a:srgbClr val="FFFFFF"/>
                </a:buClr>
                <a:buSzPts val="1150"/>
                <a:buFont typeface="Big Shoulders Text"/>
                <a:buNone/>
              </a:pPr>
              <a:r>
                <a:rPr lang="en-US" sz="1150" b="1">
                  <a:solidFill>
                    <a:srgbClr val="FFFFFF"/>
                  </a:solidFill>
                  <a:latin typeface="Big Shoulders Text"/>
                  <a:ea typeface="Big Shoulders Text"/>
                  <a:cs typeface="Big Shoulders Text"/>
                  <a:sym typeface="Big Shoulders Text"/>
                </a:rPr>
                <a:t>Basado en el árbol de problemas realizado durante el proceso de formación, enuncia de forma clara y concreta (como en los ejemplos) el problema que deseas abordar con tu iniciativa. Recuerda incluir en tu enunciado el nombre de la localidad para contextualizar al lector. </a:t>
              </a:r>
              <a:endParaRPr sz="1150" b="1">
                <a:solidFill>
                  <a:srgbClr val="FFFFFF"/>
                </a:solidFill>
                <a:latin typeface="Big Shoulders Text"/>
                <a:ea typeface="Big Shoulders Text"/>
                <a:cs typeface="Big Shoulders Text"/>
                <a:sym typeface="Big Shoulders Text"/>
              </a:endParaRPr>
            </a:p>
          </xdr:txBody>
        </xdr:sp>
        <xdr:sp macro="" textlink="">
          <xdr:nvSpPr>
            <xdr:cNvPr id="42" name="Shape 32">
              <a:extLst>
                <a:ext uri="{FF2B5EF4-FFF2-40B4-BE49-F238E27FC236}">
                  <a16:creationId xmlns:a16="http://schemas.microsoft.com/office/drawing/2014/main" id="{00000000-0008-0000-0100-00002A000000}"/>
                </a:ext>
              </a:extLst>
            </xdr:cNvPr>
            <xdr:cNvSpPr txBox="1"/>
          </xdr:nvSpPr>
          <xdr:spPr>
            <a:xfrm>
              <a:off x="4079345" y="927100"/>
              <a:ext cx="1545750" cy="381000"/>
            </a:xfrm>
            <a:prstGeom prst="rect">
              <a:avLst/>
            </a:prstGeom>
            <a:solidFill>
              <a:srgbClr val="FF0070"/>
            </a:solidFill>
            <a:ln w="9525" cap="flat" cmpd="sng">
              <a:solidFill>
                <a:srgbClr val="FF0070"/>
              </a:solidFill>
              <a:prstDash val="solid"/>
              <a:round/>
              <a:headEnd type="none" w="sm" len="sm"/>
              <a:tailEnd type="none" w="sm" len="sm"/>
            </a:ln>
          </xdr:spPr>
          <xdr:txBody>
            <a:bodyPr spcFirstLastPara="1" wrap="square" lIns="91425" tIns="91425" rIns="91425" bIns="91425" anchor="t" anchorCtr="0">
              <a:noAutofit/>
            </a:bodyPr>
            <a:lstStyle/>
            <a:p>
              <a:pPr marL="0" lvl="0" indent="0" algn="ctr" rtl="0">
                <a:spcBef>
                  <a:spcPts val="0"/>
                </a:spcBef>
                <a:spcAft>
                  <a:spcPts val="0"/>
                </a:spcAft>
                <a:buClr>
                  <a:srgbClr val="FFFFFF"/>
                </a:buClr>
                <a:buSzPts val="1400"/>
                <a:buFont typeface="Big Shoulders Text"/>
                <a:buNone/>
              </a:pPr>
              <a:r>
                <a:rPr lang="en-US" sz="1400" b="1">
                  <a:solidFill>
                    <a:srgbClr val="FFFFFF"/>
                  </a:solidFill>
                  <a:highlight>
                    <a:srgbClr val="FF0070"/>
                  </a:highlight>
                  <a:latin typeface="Big Shoulders Text"/>
                  <a:ea typeface="Big Shoulders Text"/>
                  <a:cs typeface="Big Shoulders Text"/>
                  <a:sym typeface="Big Shoulders Text"/>
                </a:rPr>
                <a:t>EJEMPLOS</a:t>
              </a:r>
              <a:endParaRPr sz="1400" b="1">
                <a:solidFill>
                  <a:srgbClr val="FFFFFF"/>
                </a:solidFill>
                <a:highlight>
                  <a:srgbClr val="FF0070"/>
                </a:highlight>
                <a:latin typeface="Big Shoulders Text"/>
                <a:ea typeface="Big Shoulders Text"/>
                <a:cs typeface="Big Shoulders Text"/>
                <a:sym typeface="Big Shoulders Text"/>
              </a:endParaRPr>
            </a:p>
          </xdr:txBody>
        </xdr:sp>
        <xdr:pic>
          <xdr:nvPicPr>
            <xdr:cNvPr id="43" name="Shape 33">
              <a:extLst>
                <a:ext uri="{FF2B5EF4-FFF2-40B4-BE49-F238E27FC236}">
                  <a16:creationId xmlns:a16="http://schemas.microsoft.com/office/drawing/2014/main" id="{00000000-0008-0000-0100-00002B000000}"/>
                </a:ext>
              </a:extLst>
            </xdr:cNvPr>
            <xdr:cNvPicPr preferRelativeResize="0"/>
          </xdr:nvPicPr>
          <xdr:blipFill rotWithShape="1">
            <a:blip xmlns:r="http://schemas.openxmlformats.org/officeDocument/2006/relationships" r:embed="rId5">
              <a:alphaModFix/>
            </a:blip>
            <a:srcRect l="4048" t="15382" r="4350" b="15383"/>
            <a:stretch/>
          </xdr:blipFill>
          <xdr:spPr>
            <a:xfrm>
              <a:off x="1542638" y="2129900"/>
              <a:ext cx="2109024" cy="1992526"/>
            </a:xfrm>
            <a:prstGeom prst="rect">
              <a:avLst/>
            </a:prstGeom>
            <a:noFill/>
            <a:ln>
              <a:noFill/>
            </a:ln>
          </xdr:spPr>
        </xdr:pic>
        <xdr:pic>
          <xdr:nvPicPr>
            <xdr:cNvPr id="44" name="Shape 34">
              <a:extLst>
                <a:ext uri="{FF2B5EF4-FFF2-40B4-BE49-F238E27FC236}">
                  <a16:creationId xmlns:a16="http://schemas.microsoft.com/office/drawing/2014/main" id="{00000000-0008-0000-0100-00002C000000}"/>
                </a:ext>
              </a:extLst>
            </xdr:cNvPr>
            <xdr:cNvPicPr preferRelativeResize="0"/>
          </xdr:nvPicPr>
          <xdr:blipFill rotWithShape="1">
            <a:blip xmlns:r="http://schemas.openxmlformats.org/officeDocument/2006/relationships" r:embed="rId6">
              <a:alphaModFix/>
            </a:blip>
            <a:srcRect t="16339" b="16339"/>
            <a:stretch/>
          </xdr:blipFill>
          <xdr:spPr>
            <a:xfrm>
              <a:off x="3669066" y="2231024"/>
              <a:ext cx="2367870" cy="1992526"/>
            </a:xfrm>
            <a:prstGeom prst="rect">
              <a:avLst/>
            </a:prstGeom>
            <a:noFill/>
            <a:ln>
              <a:noFill/>
            </a:ln>
          </xdr:spPr>
        </xdr:pic>
        <xdr:pic>
          <xdr:nvPicPr>
            <xdr:cNvPr id="45" name="Shape 35">
              <a:extLst>
                <a:ext uri="{FF2B5EF4-FFF2-40B4-BE49-F238E27FC236}">
                  <a16:creationId xmlns:a16="http://schemas.microsoft.com/office/drawing/2014/main" id="{00000000-0008-0000-0100-00002D000000}"/>
                </a:ext>
              </a:extLst>
            </xdr:cNvPr>
            <xdr:cNvPicPr preferRelativeResize="0"/>
          </xdr:nvPicPr>
          <xdr:blipFill rotWithShape="1">
            <a:blip xmlns:r="http://schemas.openxmlformats.org/officeDocument/2006/relationships" r:embed="rId7">
              <a:alphaModFix/>
            </a:blip>
            <a:srcRect t="14782" b="14072"/>
            <a:stretch/>
          </xdr:blipFill>
          <xdr:spPr>
            <a:xfrm>
              <a:off x="5937925" y="2073275"/>
              <a:ext cx="2367876" cy="2105774"/>
            </a:xfrm>
            <a:prstGeom prst="rect">
              <a:avLst/>
            </a:prstGeom>
            <a:noFill/>
            <a:ln>
              <a:noFill/>
            </a:ln>
          </xdr:spPr>
        </xdr:pic>
        <xdr:sp macro="" textlink="">
          <xdr:nvSpPr>
            <xdr:cNvPr id="46" name="Shape 36">
              <a:extLst>
                <a:ext uri="{FF2B5EF4-FFF2-40B4-BE49-F238E27FC236}">
                  <a16:creationId xmlns:a16="http://schemas.microsoft.com/office/drawing/2014/main" id="{00000000-0008-0000-0100-00002E000000}"/>
                </a:ext>
              </a:extLst>
            </xdr:cNvPr>
            <xdr:cNvSpPr txBox="1"/>
          </xdr:nvSpPr>
          <xdr:spPr>
            <a:xfrm>
              <a:off x="1945850" y="1485900"/>
              <a:ext cx="1302600" cy="607719"/>
            </a:xfrm>
            <a:prstGeom prst="rect">
              <a:avLst/>
            </a:prstGeom>
            <a:solidFill>
              <a:srgbClr val="000000"/>
            </a:solidFill>
            <a:ln w="9525" cap="flat" cmpd="sng">
              <a:solidFill>
                <a:srgbClr val="666666"/>
              </a:solidFill>
              <a:prstDash val="solid"/>
              <a:round/>
              <a:headEnd type="none" w="sm" len="sm"/>
              <a:tailEnd type="none" w="sm" len="sm"/>
            </a:ln>
          </xdr:spPr>
          <xdr:txBody>
            <a:bodyPr spcFirstLastPara="1" wrap="square" lIns="91425" tIns="91425" rIns="91425" bIns="91425" anchor="t" anchorCtr="0">
              <a:noAutofit/>
            </a:bodyPr>
            <a:lstStyle/>
            <a:p>
              <a:pPr marL="0" lvl="0" indent="0" algn="ctr" rtl="0">
                <a:spcBef>
                  <a:spcPts val="0"/>
                </a:spcBef>
                <a:spcAft>
                  <a:spcPts val="0"/>
                </a:spcAft>
                <a:buClr>
                  <a:srgbClr val="FFFFFF"/>
                </a:buClr>
                <a:buSzPts val="1400"/>
                <a:buFont typeface="Big Shoulders Text"/>
                <a:buNone/>
              </a:pPr>
              <a:r>
                <a:rPr lang="en-US" sz="1400" b="1">
                  <a:solidFill>
                    <a:srgbClr val="FFFFFF"/>
                  </a:solidFill>
                  <a:latin typeface="Big Shoulders Text"/>
                  <a:ea typeface="Big Shoulders Text"/>
                  <a:cs typeface="Big Shoulders Text"/>
                  <a:sym typeface="Big Shoulders Text"/>
                </a:rPr>
                <a:t>Meta Capacitar</a:t>
              </a:r>
              <a:endParaRPr sz="1400" b="1">
                <a:solidFill>
                  <a:srgbClr val="FFFFFF"/>
                </a:solidFill>
                <a:latin typeface="Big Shoulders Text"/>
                <a:ea typeface="Big Shoulders Text"/>
                <a:cs typeface="Big Shoulders Text"/>
                <a:sym typeface="Big Shoulders Text"/>
              </a:endParaRPr>
            </a:p>
          </xdr:txBody>
        </xdr:sp>
        <xdr:sp macro="" textlink="">
          <xdr:nvSpPr>
            <xdr:cNvPr id="47" name="Shape 37">
              <a:extLst>
                <a:ext uri="{FF2B5EF4-FFF2-40B4-BE49-F238E27FC236}">
                  <a16:creationId xmlns:a16="http://schemas.microsoft.com/office/drawing/2014/main" id="{00000000-0008-0000-0100-00002F000000}"/>
                </a:ext>
              </a:extLst>
            </xdr:cNvPr>
            <xdr:cNvSpPr txBox="1"/>
          </xdr:nvSpPr>
          <xdr:spPr>
            <a:xfrm>
              <a:off x="1724750" y="2538163"/>
              <a:ext cx="1765200" cy="1176000"/>
            </a:xfrm>
            <a:prstGeom prst="rect">
              <a:avLst/>
            </a:prstGeom>
            <a:noFill/>
            <a:ln>
              <a:noFill/>
            </a:ln>
          </xdr:spPr>
          <xdr:txBody>
            <a:bodyPr spcFirstLastPara="1" wrap="square" lIns="91425" tIns="91425" rIns="91425" bIns="91425" anchor="ctr" anchorCtr="0">
              <a:spAutoFit/>
            </a:bodyPr>
            <a:lstStyle/>
            <a:p>
              <a:pPr marL="0" lvl="0" indent="0" algn="just" rtl="0">
                <a:lnSpc>
                  <a:spcPct val="115000"/>
                </a:lnSpc>
                <a:spcBef>
                  <a:spcPts val="0"/>
                </a:spcBef>
                <a:spcAft>
                  <a:spcPts val="0"/>
                </a:spcAft>
                <a:buClr>
                  <a:srgbClr val="FFFFFF"/>
                </a:buClr>
                <a:buSzPts val="1150"/>
                <a:buFont typeface="Big Shoulders Text"/>
                <a:buNone/>
              </a:pPr>
              <a:r>
                <a:rPr lang="en-US" sz="1150" b="1">
                  <a:solidFill>
                    <a:srgbClr val="FFFFFF"/>
                  </a:solidFill>
                  <a:latin typeface="Big Shoulders Text"/>
                  <a:ea typeface="Big Shoulders Text"/>
                  <a:cs typeface="Big Shoulders Text"/>
                  <a:sym typeface="Big Shoulders Text"/>
                </a:rPr>
                <a:t>Bajo nivel de formación artística musical en niños, jóvenes y adolescentes de la UPZ La Sabana de la localidad de Los Mártires.</a:t>
              </a:r>
              <a:endParaRPr sz="1150" b="1">
                <a:solidFill>
                  <a:srgbClr val="FFFFFF"/>
                </a:solidFill>
                <a:latin typeface="Big Shoulders Text"/>
                <a:ea typeface="Big Shoulders Text"/>
                <a:cs typeface="Big Shoulders Text"/>
                <a:sym typeface="Big Shoulders Text"/>
              </a:endParaRPr>
            </a:p>
          </xdr:txBody>
        </xdr:sp>
        <xdr:sp macro="" textlink="">
          <xdr:nvSpPr>
            <xdr:cNvPr id="48" name="Shape 38">
              <a:extLst>
                <a:ext uri="{FF2B5EF4-FFF2-40B4-BE49-F238E27FC236}">
                  <a16:creationId xmlns:a16="http://schemas.microsoft.com/office/drawing/2014/main" id="{00000000-0008-0000-0100-000030000000}"/>
                </a:ext>
              </a:extLst>
            </xdr:cNvPr>
            <xdr:cNvSpPr txBox="1"/>
          </xdr:nvSpPr>
          <xdr:spPr>
            <a:xfrm>
              <a:off x="3980413" y="2405539"/>
              <a:ext cx="1765200" cy="1504800"/>
            </a:xfrm>
            <a:prstGeom prst="rect">
              <a:avLst/>
            </a:prstGeom>
            <a:noFill/>
            <a:ln>
              <a:noFill/>
            </a:ln>
          </xdr:spPr>
          <xdr:txBody>
            <a:bodyPr spcFirstLastPara="1" wrap="square" lIns="91425" tIns="91425" rIns="91425" bIns="91425" anchor="ctr" anchorCtr="0">
              <a:normAutofit/>
            </a:bodyPr>
            <a:lstStyle/>
            <a:p>
              <a:pPr marL="0" lvl="0" indent="0" algn="just" rtl="0">
                <a:lnSpc>
                  <a:spcPct val="115000"/>
                </a:lnSpc>
                <a:spcBef>
                  <a:spcPts val="0"/>
                </a:spcBef>
                <a:spcAft>
                  <a:spcPts val="0"/>
                </a:spcAft>
                <a:buSzPts val="1150"/>
                <a:buFont typeface="Big Shoulders Text"/>
                <a:buNone/>
              </a:pPr>
              <a:r>
                <a:rPr lang="en-US" sz="1150" b="1">
                  <a:latin typeface="Big Shoulders Text"/>
                  <a:ea typeface="Big Shoulders Text"/>
                  <a:cs typeface="Big Shoulders Text"/>
                  <a:sym typeface="Big Shoulders Text"/>
                </a:rPr>
                <a:t>Dificultad de acceso y  centralización de la oferta cultural en los espacios convencionales de la localidad de Usaquén para realizar muestras artísticas.</a:t>
              </a:r>
              <a:endParaRPr sz="1150" b="1">
                <a:latin typeface="Big Shoulders Text"/>
                <a:ea typeface="Big Shoulders Text"/>
                <a:cs typeface="Big Shoulders Text"/>
                <a:sym typeface="Big Shoulders Text"/>
              </a:endParaRPr>
            </a:p>
          </xdr:txBody>
        </xdr:sp>
        <xdr:sp macro="" textlink="">
          <xdr:nvSpPr>
            <xdr:cNvPr id="49" name="Shape 39">
              <a:extLst>
                <a:ext uri="{FF2B5EF4-FFF2-40B4-BE49-F238E27FC236}">
                  <a16:creationId xmlns:a16="http://schemas.microsoft.com/office/drawing/2014/main" id="{00000000-0008-0000-0100-000031000000}"/>
                </a:ext>
              </a:extLst>
            </xdr:cNvPr>
            <xdr:cNvSpPr txBox="1"/>
          </xdr:nvSpPr>
          <xdr:spPr>
            <a:xfrm>
              <a:off x="6216050" y="2527575"/>
              <a:ext cx="1765200" cy="1176000"/>
            </a:xfrm>
            <a:prstGeom prst="rect">
              <a:avLst/>
            </a:prstGeom>
            <a:noFill/>
            <a:ln>
              <a:noFill/>
            </a:ln>
          </xdr:spPr>
          <xdr:txBody>
            <a:bodyPr spcFirstLastPara="1" wrap="square" lIns="91425" tIns="91425" rIns="91425" bIns="91425" anchor="ctr" anchorCtr="0">
              <a:spAutoFit/>
            </a:bodyPr>
            <a:lstStyle/>
            <a:p>
              <a:pPr marL="0" lvl="0" indent="0" algn="just" rtl="0">
                <a:lnSpc>
                  <a:spcPct val="115000"/>
                </a:lnSpc>
                <a:spcBef>
                  <a:spcPts val="0"/>
                </a:spcBef>
                <a:spcAft>
                  <a:spcPts val="0"/>
                </a:spcAft>
                <a:buClr>
                  <a:srgbClr val="FFFFFF"/>
                </a:buClr>
                <a:buSzPts val="1150"/>
                <a:buFont typeface="Big Shoulders Text"/>
                <a:buNone/>
              </a:pPr>
              <a:r>
                <a:rPr lang="en-US" sz="1150" b="1">
                  <a:solidFill>
                    <a:srgbClr val="FFFFFF"/>
                  </a:solidFill>
                  <a:latin typeface="Big Shoulders Text"/>
                  <a:ea typeface="Big Shoulders Text"/>
                  <a:cs typeface="Big Shoulders Text"/>
                  <a:sym typeface="Big Shoulders Text"/>
                </a:rPr>
                <a:t>Limitada generación de ingresos en los emprendimientos artísticos y culturales de la localidad de Suba. </a:t>
              </a:r>
              <a:endParaRPr sz="1150" b="1">
                <a:solidFill>
                  <a:srgbClr val="FFFFFF"/>
                </a:solidFill>
                <a:latin typeface="Big Shoulders Text"/>
                <a:ea typeface="Big Shoulders Text"/>
                <a:cs typeface="Big Shoulders Text"/>
                <a:sym typeface="Big Shoulders Text"/>
              </a:endParaRPr>
            </a:p>
          </xdr:txBody>
        </xdr:sp>
        <xdr:sp macro="" textlink="">
          <xdr:nvSpPr>
            <xdr:cNvPr id="50" name="Shape 40">
              <a:extLst>
                <a:ext uri="{FF2B5EF4-FFF2-40B4-BE49-F238E27FC236}">
                  <a16:creationId xmlns:a16="http://schemas.microsoft.com/office/drawing/2014/main" id="{00000000-0008-0000-0100-000032000000}"/>
                </a:ext>
              </a:extLst>
            </xdr:cNvPr>
            <xdr:cNvSpPr txBox="1"/>
          </xdr:nvSpPr>
          <xdr:spPr>
            <a:xfrm>
              <a:off x="3847950" y="1407900"/>
              <a:ext cx="2057700" cy="799470"/>
            </a:xfrm>
            <a:prstGeom prst="rect">
              <a:avLst/>
            </a:prstGeom>
            <a:solidFill>
              <a:srgbClr val="000000"/>
            </a:solidFill>
            <a:ln w="9525" cap="flat" cmpd="sng">
              <a:solidFill>
                <a:srgbClr val="FFFFFF"/>
              </a:solidFill>
              <a:prstDash val="solid"/>
              <a:round/>
              <a:headEnd type="none" w="sm" len="sm"/>
              <a:tailEnd type="none" w="sm" len="sm"/>
            </a:ln>
          </xdr:spPr>
          <xdr:txBody>
            <a:bodyPr spcFirstLastPara="1" wrap="square" lIns="91425" tIns="91425" rIns="91425" bIns="91425" anchor="t" anchorCtr="0">
              <a:noAutofit/>
            </a:bodyPr>
            <a:lstStyle/>
            <a:p>
              <a:pPr marL="0" lvl="0" indent="0" algn="ctr" rtl="0">
                <a:spcBef>
                  <a:spcPts val="0"/>
                </a:spcBef>
                <a:spcAft>
                  <a:spcPts val="0"/>
                </a:spcAft>
                <a:buClr>
                  <a:srgbClr val="FFFFFF"/>
                </a:buClr>
                <a:buSzPts val="1400"/>
                <a:buFont typeface="Big Shoulders Text"/>
                <a:buNone/>
              </a:pPr>
              <a:r>
                <a:rPr lang="en-US" sz="1400" b="1">
                  <a:solidFill>
                    <a:srgbClr val="FFFFFF"/>
                  </a:solidFill>
                  <a:latin typeface="Big Shoulders Text"/>
                  <a:ea typeface="Big Shoulders Text"/>
                  <a:cs typeface="Big Shoulders Text"/>
                  <a:sym typeface="Big Shoulders Text"/>
                </a:rPr>
                <a:t>Metas Financiar proyectos y Apoyar MiPymes</a:t>
              </a:r>
              <a:endParaRPr sz="1400" b="1">
                <a:solidFill>
                  <a:srgbClr val="FFFFFF"/>
                </a:solidFill>
                <a:latin typeface="Big Shoulders Text"/>
                <a:ea typeface="Big Shoulders Text"/>
                <a:cs typeface="Big Shoulders Text"/>
                <a:sym typeface="Big Shoulders Text"/>
              </a:endParaRPr>
            </a:p>
          </xdr:txBody>
        </xdr:sp>
        <xdr:sp macro="" textlink="">
          <xdr:nvSpPr>
            <xdr:cNvPr id="51" name="Shape 41">
              <a:extLst>
                <a:ext uri="{FF2B5EF4-FFF2-40B4-BE49-F238E27FC236}">
                  <a16:creationId xmlns:a16="http://schemas.microsoft.com/office/drawing/2014/main" id="{00000000-0008-0000-0100-000033000000}"/>
                </a:ext>
              </a:extLst>
            </xdr:cNvPr>
            <xdr:cNvSpPr txBox="1"/>
          </xdr:nvSpPr>
          <xdr:spPr>
            <a:xfrm>
              <a:off x="6216050" y="1485900"/>
              <a:ext cx="1765200" cy="658275"/>
            </a:xfrm>
            <a:prstGeom prst="rect">
              <a:avLst/>
            </a:prstGeom>
            <a:solidFill>
              <a:srgbClr val="000000"/>
            </a:solidFill>
            <a:ln>
              <a:noFill/>
            </a:ln>
          </xdr:spPr>
          <xdr:txBody>
            <a:bodyPr spcFirstLastPara="1" wrap="square" lIns="91425" tIns="91425" rIns="91425" bIns="91425" anchor="t" anchorCtr="0">
              <a:noAutofit/>
            </a:bodyPr>
            <a:lstStyle/>
            <a:p>
              <a:pPr marL="0" lvl="0" indent="0" algn="ctr" rtl="0">
                <a:spcBef>
                  <a:spcPts val="0"/>
                </a:spcBef>
                <a:spcAft>
                  <a:spcPts val="0"/>
                </a:spcAft>
                <a:buClr>
                  <a:srgbClr val="FFFFFF"/>
                </a:buClr>
                <a:buSzPts val="1400"/>
                <a:buFont typeface="Big Shoulders Text"/>
                <a:buNone/>
              </a:pPr>
              <a:r>
                <a:rPr lang="en-US" sz="1400" b="1">
                  <a:solidFill>
                    <a:srgbClr val="FFFFFF"/>
                  </a:solidFill>
                  <a:latin typeface="Big Shoulders Text"/>
                  <a:ea typeface="Big Shoulders Text"/>
                  <a:cs typeface="Big Shoulders Text"/>
                  <a:sym typeface="Big Shoulders Text"/>
                </a:rPr>
                <a:t>Meta Realizar eventos</a:t>
              </a:r>
              <a:endParaRPr sz="1400" b="1">
                <a:solidFill>
                  <a:srgbClr val="FFFFFF"/>
                </a:solidFill>
                <a:latin typeface="Big Shoulders Text"/>
                <a:ea typeface="Big Shoulders Text"/>
                <a:cs typeface="Big Shoulders Text"/>
                <a:sym typeface="Big Shoulders Text"/>
              </a:endParaRPr>
            </a:p>
          </xdr:txBody>
        </xdr:sp>
      </xdr:grpSp>
    </xdr:grpSp>
    <xdr:clientData fLocksWithSheet="0"/>
  </xdr:oneCellAnchor>
  <xdr:oneCellAnchor>
    <xdr:from>
      <xdr:col>1</xdr:col>
      <xdr:colOff>342900</xdr:colOff>
      <xdr:row>34</xdr:row>
      <xdr:rowOff>152400</xdr:rowOff>
    </xdr:from>
    <xdr:ext cx="9982200" cy="1114425"/>
    <xdr:grpSp>
      <xdr:nvGrpSpPr>
        <xdr:cNvPr id="52" name="Shape 2">
          <a:extLst>
            <a:ext uri="{FF2B5EF4-FFF2-40B4-BE49-F238E27FC236}">
              <a16:creationId xmlns:a16="http://schemas.microsoft.com/office/drawing/2014/main" id="{00000000-0008-0000-0100-000034000000}"/>
            </a:ext>
          </a:extLst>
        </xdr:cNvPr>
        <xdr:cNvGrpSpPr/>
      </xdr:nvGrpSpPr>
      <xdr:grpSpPr>
        <a:xfrm>
          <a:off x="812800" y="21818600"/>
          <a:ext cx="9982200" cy="1114425"/>
          <a:chOff x="354900" y="3221200"/>
          <a:chExt cx="9982200" cy="1117600"/>
        </a:xfrm>
      </xdr:grpSpPr>
      <xdr:grpSp>
        <xdr:nvGrpSpPr>
          <xdr:cNvPr id="53" name="Shape 42" title="Dibujo">
            <a:extLst>
              <a:ext uri="{FF2B5EF4-FFF2-40B4-BE49-F238E27FC236}">
                <a16:creationId xmlns:a16="http://schemas.microsoft.com/office/drawing/2014/main" id="{00000000-0008-0000-0100-000035000000}"/>
              </a:ext>
            </a:extLst>
          </xdr:cNvPr>
          <xdr:cNvGrpSpPr/>
        </xdr:nvGrpSpPr>
        <xdr:grpSpPr>
          <a:xfrm>
            <a:off x="354900" y="3221200"/>
            <a:ext cx="9982200" cy="1117600"/>
            <a:chOff x="-106750" y="1760125"/>
            <a:chExt cx="10403396" cy="1099459"/>
          </a:xfrm>
        </xdr:grpSpPr>
        <xdr:sp macro="" textlink="">
          <xdr:nvSpPr>
            <xdr:cNvPr id="54" name="Shape 4">
              <a:extLst>
                <a:ext uri="{FF2B5EF4-FFF2-40B4-BE49-F238E27FC236}">
                  <a16:creationId xmlns:a16="http://schemas.microsoft.com/office/drawing/2014/main" id="{00000000-0008-0000-0100-000036000000}"/>
                </a:ext>
              </a:extLst>
            </xdr:cNvPr>
            <xdr:cNvSpPr/>
          </xdr:nvSpPr>
          <xdr:spPr>
            <a:xfrm>
              <a:off x="-106750" y="1760125"/>
              <a:ext cx="10403375" cy="1099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5" name="Shape 43">
              <a:extLst>
                <a:ext uri="{FF2B5EF4-FFF2-40B4-BE49-F238E27FC236}">
                  <a16:creationId xmlns:a16="http://schemas.microsoft.com/office/drawing/2014/main" id="{00000000-0008-0000-0100-000037000000}"/>
                </a:ext>
              </a:extLst>
            </xdr:cNvPr>
            <xdr:cNvPicPr preferRelativeResize="0"/>
          </xdr:nvPicPr>
          <xdr:blipFill rotWithShape="1">
            <a:blip xmlns:r="http://schemas.openxmlformats.org/officeDocument/2006/relationships" r:embed="rId4">
              <a:alphaModFix/>
            </a:blip>
            <a:srcRect l="956" t="32337" r="2471" b="35149"/>
            <a:stretch/>
          </xdr:blipFill>
          <xdr:spPr>
            <a:xfrm>
              <a:off x="-106750" y="1760125"/>
              <a:ext cx="10403396" cy="1099459"/>
            </a:xfrm>
            <a:prstGeom prst="rect">
              <a:avLst/>
            </a:prstGeom>
            <a:noFill/>
            <a:ln>
              <a:noFill/>
            </a:ln>
          </xdr:spPr>
        </xdr:pic>
        <xdr:sp macro="" textlink="">
          <xdr:nvSpPr>
            <xdr:cNvPr id="56" name="Shape 44">
              <a:extLst>
                <a:ext uri="{FF2B5EF4-FFF2-40B4-BE49-F238E27FC236}">
                  <a16:creationId xmlns:a16="http://schemas.microsoft.com/office/drawing/2014/main" id="{00000000-0008-0000-0100-000038000000}"/>
                </a:ext>
              </a:extLst>
            </xdr:cNvPr>
            <xdr:cNvSpPr txBox="1"/>
          </xdr:nvSpPr>
          <xdr:spPr>
            <a:xfrm>
              <a:off x="304800" y="1928825"/>
              <a:ext cx="9753600" cy="627600"/>
            </a:xfrm>
            <a:prstGeom prst="rect">
              <a:avLst/>
            </a:prstGeom>
            <a:noFill/>
            <a:ln>
              <a:noFill/>
            </a:ln>
          </xdr:spPr>
          <xdr:txBody>
            <a:bodyPr spcFirstLastPara="1" wrap="square" lIns="91425" tIns="91425" rIns="91425" bIns="91425" anchor="t" anchorCtr="0">
              <a:noAutofit/>
            </a:bodyPr>
            <a:lstStyle/>
            <a:p>
              <a:pPr marL="0" lvl="0" indent="0" algn="l" rtl="0">
                <a:lnSpc>
                  <a:spcPct val="115000"/>
                </a:lnSpc>
                <a:spcBef>
                  <a:spcPts val="0"/>
                </a:spcBef>
                <a:spcAft>
                  <a:spcPts val="0"/>
                </a:spcAft>
                <a:buSzPts val="1200"/>
                <a:buFont typeface="Big Shoulders Text"/>
                <a:buNone/>
              </a:pPr>
              <a:r>
                <a:rPr lang="en-US" sz="1200" b="1">
                  <a:latin typeface="Big Shoulders Text"/>
                  <a:ea typeface="Big Shoulders Text"/>
                  <a:cs typeface="Big Shoulders Text"/>
                  <a:sym typeface="Big Shoulders Text"/>
                </a:rPr>
                <a:t>Redacta un texto que resuma las causas y efectos priorizados en el árbol de problemas, explicando el contexto de la problemática en tu localidad. Describe si han existido proyectos previos relacionados o si tu iniciativa es recurrente, destacando su beneficio para la comunidad. Si cuentas con datos de políticas públicas, estadísticas o estudios relevantes, ¡inclúyelos! Te recomendamos  a un máximo de tres párrafos.</a:t>
              </a:r>
              <a:endParaRPr sz="1200" b="1">
                <a:latin typeface="Big Shoulders Text"/>
                <a:ea typeface="Big Shoulders Text"/>
                <a:cs typeface="Big Shoulders Text"/>
                <a:sym typeface="Big Shoulders Text"/>
              </a:endParaRPr>
            </a:p>
          </xdr:txBody>
        </xdr:sp>
      </xdr:grpSp>
    </xdr:grpSp>
    <xdr:clientData fLocksWithSheet="0"/>
  </xdr:oneCellAnchor>
  <xdr:oneCellAnchor>
    <xdr:from>
      <xdr:col>4</xdr:col>
      <xdr:colOff>314325</xdr:colOff>
      <xdr:row>35</xdr:row>
      <xdr:rowOff>133350</xdr:rowOff>
    </xdr:from>
    <xdr:ext cx="3209925" cy="1314450"/>
    <xdr:grpSp>
      <xdr:nvGrpSpPr>
        <xdr:cNvPr id="57" name="Shape 2">
          <a:extLst>
            <a:ext uri="{FF2B5EF4-FFF2-40B4-BE49-F238E27FC236}">
              <a16:creationId xmlns:a16="http://schemas.microsoft.com/office/drawing/2014/main" id="{00000000-0008-0000-0100-000039000000}"/>
            </a:ext>
          </a:extLst>
        </xdr:cNvPr>
        <xdr:cNvGrpSpPr/>
      </xdr:nvGrpSpPr>
      <xdr:grpSpPr>
        <a:xfrm>
          <a:off x="6321425" y="23056850"/>
          <a:ext cx="3209925" cy="1314450"/>
          <a:chOff x="3741038" y="3122775"/>
          <a:chExt cx="3209925" cy="1314450"/>
        </a:xfrm>
      </xdr:grpSpPr>
      <xdr:grpSp>
        <xdr:nvGrpSpPr>
          <xdr:cNvPr id="58" name="Shape 45" title="Dibujo">
            <a:extLst>
              <a:ext uri="{FF2B5EF4-FFF2-40B4-BE49-F238E27FC236}">
                <a16:creationId xmlns:a16="http://schemas.microsoft.com/office/drawing/2014/main" id="{00000000-0008-0000-0100-00003A000000}"/>
              </a:ext>
            </a:extLst>
          </xdr:cNvPr>
          <xdr:cNvGrpSpPr/>
        </xdr:nvGrpSpPr>
        <xdr:grpSpPr>
          <a:xfrm>
            <a:off x="3741038" y="3122775"/>
            <a:ext cx="3209925" cy="1314450"/>
            <a:chOff x="941375" y="1569325"/>
            <a:chExt cx="3194899" cy="1296168"/>
          </a:xfrm>
        </xdr:grpSpPr>
        <xdr:sp macro="" textlink="">
          <xdr:nvSpPr>
            <xdr:cNvPr id="59" name="Shape 4">
              <a:extLst>
                <a:ext uri="{FF2B5EF4-FFF2-40B4-BE49-F238E27FC236}">
                  <a16:creationId xmlns:a16="http://schemas.microsoft.com/office/drawing/2014/main" id="{00000000-0008-0000-0100-00003B000000}"/>
                </a:ext>
              </a:extLst>
            </xdr:cNvPr>
            <xdr:cNvSpPr/>
          </xdr:nvSpPr>
          <xdr:spPr>
            <a:xfrm>
              <a:off x="941375" y="1569325"/>
              <a:ext cx="3194875" cy="1296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60" name="Shape 46">
              <a:extLst>
                <a:ext uri="{FF2B5EF4-FFF2-40B4-BE49-F238E27FC236}">
                  <a16:creationId xmlns:a16="http://schemas.microsoft.com/office/drawing/2014/main" id="{00000000-0008-0000-0100-00003C000000}"/>
                </a:ext>
              </a:extLst>
            </xdr:cNvPr>
            <xdr:cNvPicPr preferRelativeResize="0"/>
          </xdr:nvPicPr>
          <xdr:blipFill rotWithShape="1">
            <a:blip xmlns:r="http://schemas.openxmlformats.org/officeDocument/2006/relationships" r:embed="rId8">
              <a:alphaModFix/>
            </a:blip>
            <a:srcRect l="15047" t="22845" r="9486" b="62904"/>
            <a:stretch/>
          </xdr:blipFill>
          <xdr:spPr>
            <a:xfrm>
              <a:off x="941375" y="1569325"/>
              <a:ext cx="3194899" cy="1227501"/>
            </a:xfrm>
            <a:prstGeom prst="rect">
              <a:avLst/>
            </a:prstGeom>
            <a:noFill/>
            <a:ln>
              <a:noFill/>
            </a:ln>
          </xdr:spPr>
        </xdr:pic>
        <xdr:sp macro="" textlink="">
          <xdr:nvSpPr>
            <xdr:cNvPr id="61" name="Shape 47">
              <a:extLst>
                <a:ext uri="{FF2B5EF4-FFF2-40B4-BE49-F238E27FC236}">
                  <a16:creationId xmlns:a16="http://schemas.microsoft.com/office/drawing/2014/main" id="{00000000-0008-0000-0100-00003D000000}"/>
                </a:ext>
              </a:extLst>
            </xdr:cNvPr>
            <xdr:cNvSpPr txBox="1"/>
          </xdr:nvSpPr>
          <xdr:spPr>
            <a:xfrm>
              <a:off x="1355125" y="1723093"/>
              <a:ext cx="2430900" cy="11424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500"/>
                <a:buFont typeface="Big Shoulders Text"/>
                <a:buNone/>
              </a:pPr>
              <a:r>
                <a:rPr lang="en-US" sz="1500" b="1">
                  <a:latin typeface="Big Shoulders Text"/>
                  <a:ea typeface="Big Shoulders Text"/>
                  <a:cs typeface="Big Shoulders Text"/>
                  <a:sym typeface="Big Shoulders Text"/>
                </a:rPr>
                <a:t>Elige solo </a:t>
              </a:r>
              <a:r>
                <a:rPr lang="en-US" sz="1500">
                  <a:latin typeface="Big Shoulders Text"/>
                  <a:ea typeface="Big Shoulders Text"/>
                  <a:cs typeface="Big Shoulders Text"/>
                  <a:sym typeface="Big Shoulders Text"/>
                </a:rPr>
                <a:t>una </a:t>
              </a:r>
              <a:r>
                <a:rPr lang="en-US" sz="1500" b="1">
                  <a:latin typeface="Big Shoulders Text"/>
                  <a:ea typeface="Big Shoulders Text"/>
                  <a:cs typeface="Big Shoulders Text"/>
                  <a:sym typeface="Big Shoulders Text"/>
                </a:rPr>
                <a:t>opción, esto no excluirá las demás opciones para la  ejecución.</a:t>
              </a:r>
              <a:endParaRPr sz="1500" b="1">
                <a:latin typeface="Big Shoulders Text"/>
                <a:ea typeface="Big Shoulders Text"/>
                <a:cs typeface="Big Shoulders Text"/>
                <a:sym typeface="Big Shoulders Text"/>
              </a:endParaRPr>
            </a:p>
          </xdr:txBody>
        </xdr:sp>
      </xdr:grpSp>
    </xdr:grpSp>
    <xdr:clientData fLocksWithSheet="0"/>
  </xdr:oneCellAnchor>
  <xdr:oneCellAnchor>
    <xdr:from>
      <xdr:col>1</xdr:col>
      <xdr:colOff>1009650</xdr:colOff>
      <xdr:row>52</xdr:row>
      <xdr:rowOff>133350</xdr:rowOff>
    </xdr:from>
    <xdr:ext cx="8686800" cy="4286250"/>
    <xdr:grpSp>
      <xdr:nvGrpSpPr>
        <xdr:cNvPr id="62" name="Shape 2">
          <a:extLst>
            <a:ext uri="{FF2B5EF4-FFF2-40B4-BE49-F238E27FC236}">
              <a16:creationId xmlns:a16="http://schemas.microsoft.com/office/drawing/2014/main" id="{00000000-0008-0000-0100-00003E000000}"/>
            </a:ext>
          </a:extLst>
        </xdr:cNvPr>
        <xdr:cNvGrpSpPr/>
      </xdr:nvGrpSpPr>
      <xdr:grpSpPr>
        <a:xfrm>
          <a:off x="1479550" y="26460450"/>
          <a:ext cx="8686800" cy="4286250"/>
          <a:chOff x="1002600" y="1633700"/>
          <a:chExt cx="8686800" cy="4292600"/>
        </a:xfrm>
      </xdr:grpSpPr>
      <xdr:grpSp>
        <xdr:nvGrpSpPr>
          <xdr:cNvPr id="63" name="Shape 48" title="Dibujo">
            <a:extLst>
              <a:ext uri="{FF2B5EF4-FFF2-40B4-BE49-F238E27FC236}">
                <a16:creationId xmlns:a16="http://schemas.microsoft.com/office/drawing/2014/main" id="{00000000-0008-0000-0100-00003F000000}"/>
              </a:ext>
            </a:extLst>
          </xdr:cNvPr>
          <xdr:cNvGrpSpPr/>
        </xdr:nvGrpSpPr>
        <xdr:grpSpPr>
          <a:xfrm>
            <a:off x="1002600" y="1633700"/>
            <a:ext cx="8686800" cy="4292600"/>
            <a:chOff x="-147025" y="369676"/>
            <a:chExt cx="9558499" cy="3739868"/>
          </a:xfrm>
        </xdr:grpSpPr>
        <xdr:sp macro="" textlink="">
          <xdr:nvSpPr>
            <xdr:cNvPr id="64" name="Shape 4">
              <a:extLst>
                <a:ext uri="{FF2B5EF4-FFF2-40B4-BE49-F238E27FC236}">
                  <a16:creationId xmlns:a16="http://schemas.microsoft.com/office/drawing/2014/main" id="{00000000-0008-0000-0100-000040000000}"/>
                </a:ext>
              </a:extLst>
            </xdr:cNvPr>
            <xdr:cNvSpPr/>
          </xdr:nvSpPr>
          <xdr:spPr>
            <a:xfrm>
              <a:off x="-147025" y="369676"/>
              <a:ext cx="9558475" cy="3739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65" name="Shape 49">
              <a:extLst>
                <a:ext uri="{FF2B5EF4-FFF2-40B4-BE49-F238E27FC236}">
                  <a16:creationId xmlns:a16="http://schemas.microsoft.com/office/drawing/2014/main" id="{00000000-0008-0000-0100-000041000000}"/>
                </a:ext>
              </a:extLst>
            </xdr:cNvPr>
            <xdr:cNvPicPr preferRelativeResize="0"/>
          </xdr:nvPicPr>
          <xdr:blipFill rotWithShape="1">
            <a:blip xmlns:r="http://schemas.openxmlformats.org/officeDocument/2006/relationships" r:embed="rId4">
              <a:alphaModFix/>
            </a:blip>
            <a:srcRect l="1996" t="32337" r="2463" b="35149"/>
            <a:stretch/>
          </xdr:blipFill>
          <xdr:spPr>
            <a:xfrm>
              <a:off x="1836099" y="1988723"/>
              <a:ext cx="7575375" cy="1279904"/>
            </a:xfrm>
            <a:prstGeom prst="rect">
              <a:avLst/>
            </a:prstGeom>
            <a:noFill/>
            <a:ln>
              <a:noFill/>
            </a:ln>
          </xdr:spPr>
        </xdr:pic>
        <xdr:sp macro="" textlink="">
          <xdr:nvSpPr>
            <xdr:cNvPr id="66" name="Shape 50">
              <a:extLst>
                <a:ext uri="{FF2B5EF4-FFF2-40B4-BE49-F238E27FC236}">
                  <a16:creationId xmlns:a16="http://schemas.microsoft.com/office/drawing/2014/main" id="{00000000-0008-0000-0100-000042000000}"/>
                </a:ext>
              </a:extLst>
            </xdr:cNvPr>
            <xdr:cNvSpPr txBox="1"/>
          </xdr:nvSpPr>
          <xdr:spPr>
            <a:xfrm>
              <a:off x="2160600" y="2080825"/>
              <a:ext cx="6928800" cy="773100"/>
            </a:xfrm>
            <a:prstGeom prst="rect">
              <a:avLst/>
            </a:prstGeom>
            <a:noFill/>
            <a:ln>
              <a:noFill/>
            </a:ln>
          </xdr:spPr>
          <xdr:txBody>
            <a:bodyPr spcFirstLastPara="1" wrap="square" lIns="91425" tIns="91425" rIns="91425" bIns="91425" anchor="t" anchorCtr="0">
              <a:noAutofit/>
            </a:bodyPr>
            <a:lstStyle/>
            <a:p>
              <a:pPr marL="0" lvl="0" indent="0" algn="just" rtl="0">
                <a:spcBef>
                  <a:spcPts val="0"/>
                </a:spcBef>
                <a:spcAft>
                  <a:spcPts val="0"/>
                </a:spcAft>
                <a:buClr>
                  <a:srgbClr val="FF4291"/>
                </a:buClr>
                <a:buSzPts val="1300"/>
                <a:buFont typeface="Big Shoulders Text"/>
                <a:buNone/>
              </a:pPr>
              <a:r>
                <a:rPr lang="en-US" sz="1300" b="1">
                  <a:solidFill>
                    <a:srgbClr val="FF4291"/>
                  </a:solidFill>
                  <a:latin typeface="Big Shoulders Text"/>
                  <a:ea typeface="Big Shoulders Text"/>
                  <a:cs typeface="Big Shoulders Text"/>
                  <a:sym typeface="Big Shoulders Text"/>
                </a:rPr>
                <a:t>Beneficiarios Directos:</a:t>
              </a:r>
              <a:r>
                <a:rPr lang="en-US" sz="1300" b="1">
                  <a:solidFill>
                    <a:srgbClr val="FFFFFF"/>
                  </a:solidFill>
                  <a:latin typeface="Big Shoulders Text"/>
                  <a:ea typeface="Big Shoulders Text"/>
                  <a:cs typeface="Big Shoulders Text"/>
                  <a:sym typeface="Big Shoulders Text"/>
                </a:rPr>
                <a:t> Corresponde a las personas que recibirán un pago del incentivo económico y participarán activamente en la organización de las actividades de las actividades de la iniciativa (artistas, sabedores, equipo de trabajo, proveedores, emprendedores, formadores, entre otros). Deberá estar en correspondencia con la metodología y los recursos humanos y  de presupuesto. </a:t>
              </a:r>
              <a:endParaRPr sz="1300" b="1">
                <a:solidFill>
                  <a:srgbClr val="FFFFFF"/>
                </a:solidFill>
                <a:latin typeface="Big Shoulders Text"/>
                <a:ea typeface="Big Shoulders Text"/>
                <a:cs typeface="Big Shoulders Text"/>
                <a:sym typeface="Big Shoulders Text"/>
              </a:endParaRPr>
            </a:p>
          </xdr:txBody>
        </xdr:sp>
        <xdr:pic>
          <xdr:nvPicPr>
            <xdr:cNvPr id="67" name="Shape 51">
              <a:extLst>
                <a:ext uri="{FF2B5EF4-FFF2-40B4-BE49-F238E27FC236}">
                  <a16:creationId xmlns:a16="http://schemas.microsoft.com/office/drawing/2014/main" id="{00000000-0008-0000-0100-000043000000}"/>
                </a:ext>
              </a:extLst>
            </xdr:cNvPr>
            <xdr:cNvPicPr preferRelativeResize="0"/>
          </xdr:nvPicPr>
          <xdr:blipFill rotWithShape="1">
            <a:blip xmlns:r="http://schemas.openxmlformats.org/officeDocument/2006/relationships" r:embed="rId4">
              <a:alphaModFix/>
            </a:blip>
            <a:srcRect l="1996" t="32337" r="2463" b="35149"/>
            <a:stretch/>
          </xdr:blipFill>
          <xdr:spPr>
            <a:xfrm>
              <a:off x="1836099" y="3205600"/>
              <a:ext cx="7575375" cy="903944"/>
            </a:xfrm>
            <a:prstGeom prst="rect">
              <a:avLst/>
            </a:prstGeom>
            <a:noFill/>
            <a:ln>
              <a:noFill/>
            </a:ln>
          </xdr:spPr>
        </xdr:pic>
        <xdr:sp macro="" textlink="">
          <xdr:nvSpPr>
            <xdr:cNvPr id="68" name="Shape 52">
              <a:extLst>
                <a:ext uri="{FF2B5EF4-FFF2-40B4-BE49-F238E27FC236}">
                  <a16:creationId xmlns:a16="http://schemas.microsoft.com/office/drawing/2014/main" id="{00000000-0008-0000-0100-000044000000}"/>
                </a:ext>
              </a:extLst>
            </xdr:cNvPr>
            <xdr:cNvSpPr txBox="1"/>
          </xdr:nvSpPr>
          <xdr:spPr>
            <a:xfrm>
              <a:off x="2160600" y="3299350"/>
              <a:ext cx="6942900" cy="588900"/>
            </a:xfrm>
            <a:prstGeom prst="rect">
              <a:avLst/>
            </a:prstGeom>
            <a:noFill/>
            <a:ln>
              <a:noFill/>
            </a:ln>
          </xdr:spPr>
          <xdr:txBody>
            <a:bodyPr spcFirstLastPara="1" wrap="square" lIns="91425" tIns="91425" rIns="91425" bIns="91425" anchor="t" anchorCtr="0">
              <a:noAutofit/>
            </a:bodyPr>
            <a:lstStyle/>
            <a:p>
              <a:pPr marL="0" lvl="0" indent="0" algn="just" rtl="0">
                <a:spcBef>
                  <a:spcPts val="0"/>
                </a:spcBef>
                <a:spcAft>
                  <a:spcPts val="0"/>
                </a:spcAft>
                <a:buClr>
                  <a:srgbClr val="FF4291"/>
                </a:buClr>
                <a:buSzPts val="1300"/>
                <a:buFont typeface="Big Shoulders Text"/>
                <a:buNone/>
              </a:pPr>
              <a:r>
                <a:rPr lang="en-US" sz="1300" b="1">
                  <a:solidFill>
                    <a:srgbClr val="FF4291"/>
                  </a:solidFill>
                  <a:latin typeface="Big Shoulders Text"/>
                  <a:ea typeface="Big Shoulders Text"/>
                  <a:cs typeface="Big Shoulders Text"/>
                  <a:sym typeface="Big Shoulders Text"/>
                </a:rPr>
                <a:t>Beneficiarios Indirectos:</a:t>
              </a:r>
              <a:r>
                <a:rPr lang="en-US" sz="1300" b="1">
                  <a:solidFill>
                    <a:srgbClr val="FFFFFF"/>
                  </a:solidFill>
                  <a:latin typeface="Big Shoulders Text"/>
                  <a:ea typeface="Big Shoulders Text"/>
                  <a:cs typeface="Big Shoulders Text"/>
                  <a:sym typeface="Big Shoulders Text"/>
                </a:rPr>
                <a:t> Corresponde a la población objetivo  de tu iniciativa. Es la cantidad de personas que esperas que asistan a las diferentes actividades que piensas desarrollar. </a:t>
              </a:r>
              <a:endParaRPr sz="1300" b="1">
                <a:solidFill>
                  <a:srgbClr val="FFFFFF"/>
                </a:solidFill>
                <a:latin typeface="Big Shoulders Text"/>
                <a:ea typeface="Big Shoulders Text"/>
                <a:cs typeface="Big Shoulders Text"/>
                <a:sym typeface="Big Shoulders Text"/>
              </a:endParaRPr>
            </a:p>
          </xdr:txBody>
        </xdr:sp>
        <xdr:pic>
          <xdr:nvPicPr>
            <xdr:cNvPr id="69" name="Shape 53">
              <a:extLst>
                <a:ext uri="{FF2B5EF4-FFF2-40B4-BE49-F238E27FC236}">
                  <a16:creationId xmlns:a16="http://schemas.microsoft.com/office/drawing/2014/main" id="{00000000-0008-0000-0100-000045000000}"/>
                </a:ext>
              </a:extLst>
            </xdr:cNvPr>
            <xdr:cNvPicPr preferRelativeResize="0"/>
          </xdr:nvPicPr>
          <xdr:blipFill rotWithShape="1">
            <a:blip xmlns:r="http://schemas.openxmlformats.org/officeDocument/2006/relationships" r:embed="rId9">
              <a:alphaModFix/>
            </a:blip>
            <a:srcRect l="20997" t="14339" r="67477" b="66483"/>
            <a:stretch/>
          </xdr:blipFill>
          <xdr:spPr>
            <a:xfrm>
              <a:off x="1895300" y="2081950"/>
              <a:ext cx="417701" cy="390976"/>
            </a:xfrm>
            <a:prstGeom prst="rect">
              <a:avLst/>
            </a:prstGeom>
            <a:noFill/>
            <a:ln>
              <a:noFill/>
            </a:ln>
          </xdr:spPr>
        </xdr:pic>
        <xdr:pic>
          <xdr:nvPicPr>
            <xdr:cNvPr id="70" name="Shape 54">
              <a:extLst>
                <a:ext uri="{FF2B5EF4-FFF2-40B4-BE49-F238E27FC236}">
                  <a16:creationId xmlns:a16="http://schemas.microsoft.com/office/drawing/2014/main" id="{00000000-0008-0000-0100-000046000000}"/>
                </a:ext>
              </a:extLst>
            </xdr:cNvPr>
            <xdr:cNvPicPr preferRelativeResize="0"/>
          </xdr:nvPicPr>
          <xdr:blipFill rotWithShape="1">
            <a:blip xmlns:r="http://schemas.openxmlformats.org/officeDocument/2006/relationships" r:embed="rId9">
              <a:alphaModFix/>
            </a:blip>
            <a:srcRect l="20997" t="14339" r="67477" b="66483"/>
            <a:stretch/>
          </xdr:blipFill>
          <xdr:spPr>
            <a:xfrm>
              <a:off x="1895300" y="3301150"/>
              <a:ext cx="417701" cy="390976"/>
            </a:xfrm>
            <a:prstGeom prst="rect">
              <a:avLst/>
            </a:prstGeom>
            <a:noFill/>
            <a:ln>
              <a:noFill/>
            </a:ln>
          </xdr:spPr>
        </xdr:pic>
        <xdr:pic>
          <xdr:nvPicPr>
            <xdr:cNvPr id="71" name="Shape 55">
              <a:extLst>
                <a:ext uri="{FF2B5EF4-FFF2-40B4-BE49-F238E27FC236}">
                  <a16:creationId xmlns:a16="http://schemas.microsoft.com/office/drawing/2014/main" id="{00000000-0008-0000-0100-000047000000}"/>
                </a:ext>
              </a:extLst>
            </xdr:cNvPr>
            <xdr:cNvPicPr preferRelativeResize="0"/>
          </xdr:nvPicPr>
          <xdr:blipFill rotWithShape="1">
            <a:blip xmlns:r="http://schemas.openxmlformats.org/officeDocument/2006/relationships" r:embed="rId3">
              <a:alphaModFix/>
            </a:blip>
            <a:srcRect l="2198" t="30265" r="2617" b="37001"/>
            <a:stretch/>
          </xdr:blipFill>
          <xdr:spPr>
            <a:xfrm>
              <a:off x="-147025" y="369676"/>
              <a:ext cx="8164599" cy="1900532"/>
            </a:xfrm>
            <a:prstGeom prst="rect">
              <a:avLst/>
            </a:prstGeom>
            <a:noFill/>
            <a:ln>
              <a:noFill/>
            </a:ln>
          </xdr:spPr>
        </xdr:pic>
        <xdr:sp macro="" textlink="">
          <xdr:nvSpPr>
            <xdr:cNvPr id="72" name="Shape 56">
              <a:extLst>
                <a:ext uri="{FF2B5EF4-FFF2-40B4-BE49-F238E27FC236}">
                  <a16:creationId xmlns:a16="http://schemas.microsoft.com/office/drawing/2014/main" id="{00000000-0008-0000-0100-000048000000}"/>
                </a:ext>
              </a:extLst>
            </xdr:cNvPr>
            <xdr:cNvSpPr txBox="1"/>
          </xdr:nvSpPr>
          <xdr:spPr>
            <a:xfrm>
              <a:off x="255600" y="1473850"/>
              <a:ext cx="7309800" cy="773100"/>
            </a:xfrm>
            <a:prstGeom prst="rect">
              <a:avLst/>
            </a:prstGeom>
            <a:noFill/>
            <a:ln>
              <a:noFill/>
            </a:ln>
          </xdr:spPr>
          <xdr:txBody>
            <a:bodyPr spcFirstLastPara="1" wrap="square" lIns="91425" tIns="91425" rIns="91425" bIns="91425" anchor="t" anchorCtr="0">
              <a:noAutofit/>
            </a:bodyPr>
            <a:lstStyle/>
            <a:p>
              <a:pPr marL="0" lvl="0" indent="0" algn="just" rtl="0">
                <a:spcBef>
                  <a:spcPts val="0"/>
                </a:spcBef>
                <a:spcAft>
                  <a:spcPts val="0"/>
                </a:spcAft>
                <a:buClr>
                  <a:srgbClr val="FFFFFF"/>
                </a:buClr>
                <a:buSzPts val="1300"/>
                <a:buFont typeface="Big Shoulders Text"/>
                <a:buNone/>
              </a:pPr>
              <a:r>
                <a:rPr lang="en-US" sz="1300" b="1">
                  <a:solidFill>
                    <a:srgbClr val="FFFFFF"/>
                  </a:solidFill>
                  <a:latin typeface="Big Shoulders Text"/>
                  <a:ea typeface="Big Shoulders Text"/>
                  <a:cs typeface="Big Shoulders Text"/>
                  <a:sym typeface="Big Shoulders Text"/>
                </a:rPr>
                <a:t>Clasifica los beneficiarios diferenciando a quienes participan directamente en el proyecto: ¡Haz cuentas y proyecta tus números!</a:t>
              </a:r>
              <a:endParaRPr sz="1300" b="1">
                <a:solidFill>
                  <a:srgbClr val="FFFFFF"/>
                </a:solidFill>
                <a:latin typeface="Big Shoulders Text"/>
                <a:ea typeface="Big Shoulders Text"/>
                <a:cs typeface="Big Shoulders Text"/>
                <a:sym typeface="Big Shoulders Text"/>
              </a:endParaRPr>
            </a:p>
          </xdr:txBody>
        </xdr:sp>
        <xdr:sp macro="" textlink="">
          <xdr:nvSpPr>
            <xdr:cNvPr id="73" name="Shape 57">
              <a:extLst>
                <a:ext uri="{FF2B5EF4-FFF2-40B4-BE49-F238E27FC236}">
                  <a16:creationId xmlns:a16="http://schemas.microsoft.com/office/drawing/2014/main" id="{00000000-0008-0000-0100-000049000000}"/>
                </a:ext>
              </a:extLst>
            </xdr:cNvPr>
            <xdr:cNvSpPr txBox="1"/>
          </xdr:nvSpPr>
          <xdr:spPr>
            <a:xfrm>
              <a:off x="255600" y="641904"/>
              <a:ext cx="7309800" cy="911522"/>
            </a:xfrm>
            <a:prstGeom prst="rect">
              <a:avLst/>
            </a:prstGeom>
            <a:noFill/>
            <a:ln>
              <a:noFill/>
            </a:ln>
          </xdr:spPr>
          <xdr:txBody>
            <a:bodyPr spcFirstLastPara="1" wrap="square" lIns="91425" tIns="91425" rIns="91425" bIns="91425" anchor="t" anchorCtr="0">
              <a:noAutofit/>
            </a:bodyPr>
            <a:lstStyle/>
            <a:p>
              <a:pPr marL="0" lvl="0" indent="0" algn="just" rtl="0">
                <a:spcBef>
                  <a:spcPts val="0"/>
                </a:spcBef>
                <a:spcAft>
                  <a:spcPts val="0"/>
                </a:spcAft>
                <a:buClr>
                  <a:srgbClr val="FFFFFF"/>
                </a:buClr>
                <a:buSzPts val="1300"/>
                <a:buFont typeface="Big Shoulders Text"/>
                <a:buNone/>
              </a:pPr>
              <a:r>
                <a:rPr lang="en-US" sz="1300" b="1">
                  <a:solidFill>
                    <a:srgbClr val="FFFFFF"/>
                  </a:solidFill>
                  <a:latin typeface="Big Shoulders Text"/>
                  <a:ea typeface="Big Shoulders Text"/>
                  <a:cs typeface="Big Shoulders Text"/>
                  <a:sym typeface="Big Shoulders Text"/>
                </a:rPr>
                <a:t>Piensa en las personas que quieres beneficiar con la ejecución de tu proyecto. Analiza de qué forma puedes identificar cuántas personas se podrían impactar para que tenga una cantidad coherente con el alcance de la ejecución y del informe final que debes entregar al finalizar el proceso.</a:t>
              </a:r>
              <a:endParaRPr sz="1300" b="1">
                <a:solidFill>
                  <a:srgbClr val="FFFFFF"/>
                </a:solidFill>
                <a:latin typeface="Big Shoulders Text"/>
                <a:ea typeface="Big Shoulders Text"/>
                <a:cs typeface="Big Shoulders Text"/>
                <a:sym typeface="Big Shoulders Text"/>
              </a:endParaRPr>
            </a:p>
          </xdr:txBody>
        </xdr:sp>
      </xdr:grpSp>
    </xdr:grpSp>
    <xdr:clientData fLocksWithSheet="0"/>
  </xdr:oneCellAnchor>
  <xdr:oneCellAnchor>
    <xdr:from>
      <xdr:col>1</xdr:col>
      <xdr:colOff>152400</xdr:colOff>
      <xdr:row>55</xdr:row>
      <xdr:rowOff>0</xdr:rowOff>
    </xdr:from>
    <xdr:ext cx="2343150" cy="1362075"/>
    <xdr:grpSp>
      <xdr:nvGrpSpPr>
        <xdr:cNvPr id="74" name="Shape 2">
          <a:extLst>
            <a:ext uri="{FF2B5EF4-FFF2-40B4-BE49-F238E27FC236}">
              <a16:creationId xmlns:a16="http://schemas.microsoft.com/office/drawing/2014/main" id="{00000000-0008-0000-0100-00004A000000}"/>
            </a:ext>
          </a:extLst>
        </xdr:cNvPr>
        <xdr:cNvGrpSpPr/>
      </xdr:nvGrpSpPr>
      <xdr:grpSpPr>
        <a:xfrm>
          <a:off x="622300" y="30899100"/>
          <a:ext cx="2343150" cy="1362075"/>
          <a:chOff x="4174425" y="3098963"/>
          <a:chExt cx="2343150" cy="1362075"/>
        </a:xfrm>
      </xdr:grpSpPr>
      <xdr:grpSp>
        <xdr:nvGrpSpPr>
          <xdr:cNvPr id="75" name="Shape 58" title="Dibujo">
            <a:extLst>
              <a:ext uri="{FF2B5EF4-FFF2-40B4-BE49-F238E27FC236}">
                <a16:creationId xmlns:a16="http://schemas.microsoft.com/office/drawing/2014/main" id="{00000000-0008-0000-0100-00004B000000}"/>
              </a:ext>
            </a:extLst>
          </xdr:cNvPr>
          <xdr:cNvGrpSpPr/>
        </xdr:nvGrpSpPr>
        <xdr:grpSpPr>
          <a:xfrm>
            <a:off x="4174425" y="3098963"/>
            <a:ext cx="2343150" cy="1362075"/>
            <a:chOff x="807825" y="505675"/>
            <a:chExt cx="2904202" cy="1066325"/>
          </a:xfrm>
        </xdr:grpSpPr>
        <xdr:sp macro="" textlink="">
          <xdr:nvSpPr>
            <xdr:cNvPr id="76" name="Shape 4">
              <a:extLst>
                <a:ext uri="{FF2B5EF4-FFF2-40B4-BE49-F238E27FC236}">
                  <a16:creationId xmlns:a16="http://schemas.microsoft.com/office/drawing/2014/main" id="{00000000-0008-0000-0100-00004C000000}"/>
                </a:ext>
              </a:extLst>
            </xdr:cNvPr>
            <xdr:cNvSpPr/>
          </xdr:nvSpPr>
          <xdr:spPr>
            <a:xfrm>
              <a:off x="807825" y="505675"/>
              <a:ext cx="2904200" cy="1066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77" name="Shape 59">
              <a:extLst>
                <a:ext uri="{FF2B5EF4-FFF2-40B4-BE49-F238E27FC236}">
                  <a16:creationId xmlns:a16="http://schemas.microsoft.com/office/drawing/2014/main" id="{00000000-0008-0000-0100-00004D000000}"/>
                </a:ext>
              </a:extLst>
            </xdr:cNvPr>
            <xdr:cNvPicPr preferRelativeResize="0"/>
          </xdr:nvPicPr>
          <xdr:blipFill rotWithShape="1">
            <a:blip xmlns:r="http://schemas.openxmlformats.org/officeDocument/2006/relationships" r:embed="rId10">
              <a:alphaModFix/>
            </a:blip>
            <a:srcRect l="5630" t="7517" r="53799" b="73619"/>
            <a:stretch/>
          </xdr:blipFill>
          <xdr:spPr>
            <a:xfrm>
              <a:off x="807825" y="505675"/>
              <a:ext cx="2904077" cy="994874"/>
            </a:xfrm>
            <a:prstGeom prst="rect">
              <a:avLst/>
            </a:prstGeom>
            <a:noFill/>
            <a:ln>
              <a:noFill/>
            </a:ln>
          </xdr:spPr>
        </xdr:pic>
        <xdr:sp macro="" textlink="">
          <xdr:nvSpPr>
            <xdr:cNvPr id="78" name="Shape 60">
              <a:extLst>
                <a:ext uri="{FF2B5EF4-FFF2-40B4-BE49-F238E27FC236}">
                  <a16:creationId xmlns:a16="http://schemas.microsoft.com/office/drawing/2014/main" id="{00000000-0008-0000-0100-00004E000000}"/>
                </a:ext>
              </a:extLst>
            </xdr:cNvPr>
            <xdr:cNvSpPr txBox="1"/>
          </xdr:nvSpPr>
          <xdr:spPr>
            <a:xfrm>
              <a:off x="1298227" y="656400"/>
              <a:ext cx="2413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Escribe la cantidad solamente </a:t>
              </a:r>
              <a:endParaRPr sz="1400">
                <a:latin typeface="Big Shoulders Text"/>
                <a:ea typeface="Big Shoulders Text"/>
                <a:cs typeface="Big Shoulders Text"/>
                <a:sym typeface="Big Shoulders Text"/>
              </a:endParaRPr>
            </a:p>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en números.</a:t>
              </a:r>
              <a:endParaRPr sz="1400">
                <a:latin typeface="Big Shoulders Text"/>
                <a:ea typeface="Big Shoulders Text"/>
                <a:cs typeface="Big Shoulders Text"/>
                <a:sym typeface="Big Shoulders Text"/>
              </a:endParaRPr>
            </a:p>
          </xdr:txBody>
        </xdr:sp>
      </xdr:grpSp>
    </xdr:grpSp>
    <xdr:clientData fLocksWithSheet="0"/>
  </xdr:oneCellAnchor>
  <xdr:oneCellAnchor>
    <xdr:from>
      <xdr:col>1</xdr:col>
      <xdr:colOff>962025</xdr:colOff>
      <xdr:row>64</xdr:row>
      <xdr:rowOff>209550</xdr:rowOff>
    </xdr:from>
    <xdr:ext cx="8458200" cy="2143125"/>
    <xdr:grpSp>
      <xdr:nvGrpSpPr>
        <xdr:cNvPr id="79" name="Shape 2">
          <a:extLst>
            <a:ext uri="{FF2B5EF4-FFF2-40B4-BE49-F238E27FC236}">
              <a16:creationId xmlns:a16="http://schemas.microsoft.com/office/drawing/2014/main" id="{00000000-0008-0000-0100-00004F000000}"/>
            </a:ext>
          </a:extLst>
        </xdr:cNvPr>
        <xdr:cNvGrpSpPr/>
      </xdr:nvGrpSpPr>
      <xdr:grpSpPr>
        <a:xfrm>
          <a:off x="1431925" y="33356550"/>
          <a:ext cx="8458200" cy="2143125"/>
          <a:chOff x="1116900" y="2706850"/>
          <a:chExt cx="8458200" cy="2146300"/>
        </a:xfrm>
      </xdr:grpSpPr>
      <xdr:grpSp>
        <xdr:nvGrpSpPr>
          <xdr:cNvPr id="80" name="Shape 61" title="Dibujo">
            <a:extLst>
              <a:ext uri="{FF2B5EF4-FFF2-40B4-BE49-F238E27FC236}">
                <a16:creationId xmlns:a16="http://schemas.microsoft.com/office/drawing/2014/main" id="{00000000-0008-0000-0100-000050000000}"/>
              </a:ext>
            </a:extLst>
          </xdr:cNvPr>
          <xdr:cNvGrpSpPr/>
        </xdr:nvGrpSpPr>
        <xdr:grpSpPr>
          <a:xfrm>
            <a:off x="1116900" y="2706850"/>
            <a:ext cx="8458200" cy="2146300"/>
            <a:chOff x="-28750" y="1708975"/>
            <a:chExt cx="9003898" cy="2256968"/>
          </a:xfrm>
        </xdr:grpSpPr>
        <xdr:sp macro="" textlink="">
          <xdr:nvSpPr>
            <xdr:cNvPr id="81" name="Shape 4">
              <a:extLst>
                <a:ext uri="{FF2B5EF4-FFF2-40B4-BE49-F238E27FC236}">
                  <a16:creationId xmlns:a16="http://schemas.microsoft.com/office/drawing/2014/main" id="{00000000-0008-0000-0100-000051000000}"/>
                </a:ext>
              </a:extLst>
            </xdr:cNvPr>
            <xdr:cNvSpPr/>
          </xdr:nvSpPr>
          <xdr:spPr>
            <a:xfrm>
              <a:off x="-28750" y="1708975"/>
              <a:ext cx="9003875" cy="22569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82" name="Shape 62">
              <a:extLst>
                <a:ext uri="{FF2B5EF4-FFF2-40B4-BE49-F238E27FC236}">
                  <a16:creationId xmlns:a16="http://schemas.microsoft.com/office/drawing/2014/main" id="{00000000-0008-0000-0100-000052000000}"/>
                </a:ext>
              </a:extLst>
            </xdr:cNvPr>
            <xdr:cNvPicPr preferRelativeResize="0"/>
          </xdr:nvPicPr>
          <xdr:blipFill rotWithShape="1">
            <a:blip xmlns:r="http://schemas.openxmlformats.org/officeDocument/2006/relationships" r:embed="rId4">
              <a:alphaModFix/>
            </a:blip>
            <a:srcRect l="2446" t="32736" r="2360" b="35555"/>
            <a:stretch/>
          </xdr:blipFill>
          <xdr:spPr>
            <a:xfrm>
              <a:off x="-28750" y="1708975"/>
              <a:ext cx="9003898" cy="2256968"/>
            </a:xfrm>
            <a:prstGeom prst="rect">
              <a:avLst/>
            </a:prstGeom>
            <a:noFill/>
            <a:ln>
              <a:noFill/>
            </a:ln>
          </xdr:spPr>
        </xdr:pic>
        <xdr:sp macro="" textlink="">
          <xdr:nvSpPr>
            <xdr:cNvPr id="83" name="Shape 63">
              <a:extLst>
                <a:ext uri="{FF2B5EF4-FFF2-40B4-BE49-F238E27FC236}">
                  <a16:creationId xmlns:a16="http://schemas.microsoft.com/office/drawing/2014/main" id="{00000000-0008-0000-0100-000053000000}"/>
                </a:ext>
              </a:extLst>
            </xdr:cNvPr>
            <xdr:cNvSpPr txBox="1"/>
          </xdr:nvSpPr>
          <xdr:spPr>
            <a:xfrm>
              <a:off x="263525" y="1950925"/>
              <a:ext cx="8596200" cy="943800"/>
            </a:xfrm>
            <a:prstGeom prst="rect">
              <a:avLst/>
            </a:prstGeom>
            <a:noFill/>
            <a:ln>
              <a:noFill/>
            </a:ln>
          </xdr:spPr>
          <xdr:txBody>
            <a:bodyPr spcFirstLastPara="1" wrap="square" lIns="91425" tIns="91425" rIns="91425" bIns="91425" anchor="t" anchorCtr="0">
              <a:noAutofit/>
            </a:bodyPr>
            <a:lstStyle/>
            <a:p>
              <a:pPr marL="0" lvl="0" indent="0" algn="l" rtl="0">
                <a:lnSpc>
                  <a:spcPct val="115000"/>
                </a:lnSpc>
                <a:spcBef>
                  <a:spcPts val="0"/>
                </a:spcBef>
                <a:spcAft>
                  <a:spcPts val="0"/>
                </a:spcAft>
                <a:buSzPts val="1200"/>
                <a:buFont typeface="Big Shoulders Text"/>
                <a:buNone/>
              </a:pPr>
              <a:r>
                <a:rPr lang="en-US" sz="1200" b="1">
                  <a:latin typeface="Big Shoulders Text"/>
                  <a:ea typeface="Big Shoulders Text"/>
                  <a:cs typeface="Big Shoulders Text"/>
                  <a:sym typeface="Big Shoulders Text"/>
                </a:rPr>
                <a:t>En el ejercicio anterior reflexionaste sobre el público que quieres atraer a tus actividades, es momento de describirlos Identificando  sus características comunes: rango de edad, tipo de empleo (formal o informal), pertenencia a una actividad específica (si su ingreso principal proviene de otra actividad no cultural),  ubicación (localidad), condiciones de vida, estrato, nivel educativo y relación con el Sector Cultura. Considera también si practican regularmente actividades artísticas, culturales o patrimoniales. </a:t>
              </a:r>
              <a:endParaRPr sz="1200" b="1">
                <a:latin typeface="Big Shoulders Text"/>
                <a:ea typeface="Big Shoulders Text"/>
                <a:cs typeface="Big Shoulders Text"/>
                <a:sym typeface="Big Shoulders Text"/>
              </a:endParaRPr>
            </a:p>
            <a:p>
              <a:pPr marL="0" lvl="0" indent="0" algn="l" rtl="0">
                <a:lnSpc>
                  <a:spcPct val="115000"/>
                </a:lnSpc>
                <a:spcBef>
                  <a:spcPts val="0"/>
                </a:spcBef>
                <a:spcAft>
                  <a:spcPts val="0"/>
                </a:spcAft>
                <a:buSzPts val="1200"/>
                <a:buFont typeface="Arial"/>
                <a:buNone/>
              </a:pPr>
              <a:endParaRPr sz="1200" b="1">
                <a:latin typeface="Big Shoulders Text"/>
                <a:ea typeface="Big Shoulders Text"/>
                <a:cs typeface="Big Shoulders Text"/>
                <a:sym typeface="Big Shoulders Text"/>
              </a:endParaRPr>
            </a:p>
            <a:p>
              <a:pPr marL="0" lvl="0" indent="0" algn="l" rtl="0">
                <a:lnSpc>
                  <a:spcPct val="115000"/>
                </a:lnSpc>
                <a:spcBef>
                  <a:spcPts val="0"/>
                </a:spcBef>
                <a:spcAft>
                  <a:spcPts val="0"/>
                </a:spcAft>
                <a:buSzPts val="1200"/>
                <a:buFont typeface="Big Shoulders Text"/>
                <a:buNone/>
              </a:pPr>
              <a:r>
                <a:rPr lang="en-US" sz="1200" b="1">
                  <a:latin typeface="Big Shoulders Text"/>
                  <a:ea typeface="Big Shoulders Text"/>
                  <a:cs typeface="Big Shoulders Text"/>
                  <a:sym typeface="Big Shoulders Text"/>
                </a:rPr>
                <a:t>Recuerda que esto no excluye a personas de características distintas, pero enfócate en quiénes serán la mayoría. </a:t>
              </a:r>
              <a:endParaRPr sz="1200" b="1">
                <a:latin typeface="Big Shoulders Text"/>
                <a:ea typeface="Big Shoulders Text"/>
                <a:cs typeface="Big Shoulders Text"/>
                <a:sym typeface="Big Shoulders Text"/>
              </a:endParaRPr>
            </a:p>
          </xdr:txBody>
        </xdr:sp>
      </xdr:grpSp>
    </xdr:grpSp>
    <xdr:clientData fLocksWithSheet="0"/>
  </xdr:oneCellAnchor>
  <xdr:oneCellAnchor>
    <xdr:from>
      <xdr:col>1</xdr:col>
      <xdr:colOff>581025</xdr:colOff>
      <xdr:row>74</xdr:row>
      <xdr:rowOff>152400</xdr:rowOff>
    </xdr:from>
    <xdr:ext cx="8943975" cy="2781300"/>
    <xdr:grpSp>
      <xdr:nvGrpSpPr>
        <xdr:cNvPr id="84" name="Shape 2">
          <a:extLst>
            <a:ext uri="{FF2B5EF4-FFF2-40B4-BE49-F238E27FC236}">
              <a16:creationId xmlns:a16="http://schemas.microsoft.com/office/drawing/2014/main" id="{00000000-0008-0000-0100-000054000000}"/>
            </a:ext>
          </a:extLst>
        </xdr:cNvPr>
        <xdr:cNvGrpSpPr/>
      </xdr:nvGrpSpPr>
      <xdr:grpSpPr>
        <a:xfrm>
          <a:off x="1050925" y="37871400"/>
          <a:ext cx="8943975" cy="2781300"/>
          <a:chOff x="874013" y="2389350"/>
          <a:chExt cx="8943975" cy="2781300"/>
        </a:xfrm>
      </xdr:grpSpPr>
      <xdr:grpSp>
        <xdr:nvGrpSpPr>
          <xdr:cNvPr id="85" name="Shape 64" title="Dibujo">
            <a:extLst>
              <a:ext uri="{FF2B5EF4-FFF2-40B4-BE49-F238E27FC236}">
                <a16:creationId xmlns:a16="http://schemas.microsoft.com/office/drawing/2014/main" id="{00000000-0008-0000-0100-000055000000}"/>
              </a:ext>
            </a:extLst>
          </xdr:cNvPr>
          <xdr:cNvGrpSpPr/>
        </xdr:nvGrpSpPr>
        <xdr:grpSpPr>
          <a:xfrm>
            <a:off x="874013" y="2389350"/>
            <a:ext cx="8943975" cy="2781300"/>
            <a:chOff x="109625" y="1659700"/>
            <a:chExt cx="8926176" cy="2762475"/>
          </a:xfrm>
        </xdr:grpSpPr>
        <xdr:sp macro="" textlink="">
          <xdr:nvSpPr>
            <xdr:cNvPr id="86" name="Shape 4">
              <a:extLst>
                <a:ext uri="{FF2B5EF4-FFF2-40B4-BE49-F238E27FC236}">
                  <a16:creationId xmlns:a16="http://schemas.microsoft.com/office/drawing/2014/main" id="{00000000-0008-0000-0100-000056000000}"/>
                </a:ext>
              </a:extLst>
            </xdr:cNvPr>
            <xdr:cNvSpPr/>
          </xdr:nvSpPr>
          <xdr:spPr>
            <a:xfrm>
              <a:off x="109625" y="1659700"/>
              <a:ext cx="8926175" cy="2762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87" name="Shape 65">
              <a:extLst>
                <a:ext uri="{FF2B5EF4-FFF2-40B4-BE49-F238E27FC236}">
                  <a16:creationId xmlns:a16="http://schemas.microsoft.com/office/drawing/2014/main" id="{00000000-0008-0000-0100-000057000000}"/>
                </a:ext>
              </a:extLst>
            </xdr:cNvPr>
            <xdr:cNvPicPr preferRelativeResize="0"/>
          </xdr:nvPicPr>
          <xdr:blipFill rotWithShape="1">
            <a:blip xmlns:r="http://schemas.openxmlformats.org/officeDocument/2006/relationships" r:embed="rId11">
              <a:alphaModFix/>
            </a:blip>
            <a:srcRect t="1721" b="43266"/>
            <a:stretch/>
          </xdr:blipFill>
          <xdr:spPr>
            <a:xfrm>
              <a:off x="317225" y="1659700"/>
              <a:ext cx="8718576" cy="2762475"/>
            </a:xfrm>
            <a:prstGeom prst="rect">
              <a:avLst/>
            </a:prstGeom>
            <a:noFill/>
            <a:ln>
              <a:noFill/>
            </a:ln>
          </xdr:spPr>
        </xdr:pic>
        <xdr:pic>
          <xdr:nvPicPr>
            <xdr:cNvPr id="88" name="Shape 66">
              <a:extLst>
                <a:ext uri="{FF2B5EF4-FFF2-40B4-BE49-F238E27FC236}">
                  <a16:creationId xmlns:a16="http://schemas.microsoft.com/office/drawing/2014/main" id="{00000000-0008-0000-0100-000058000000}"/>
                </a:ext>
              </a:extLst>
            </xdr:cNvPr>
            <xdr:cNvPicPr preferRelativeResize="0"/>
          </xdr:nvPicPr>
          <xdr:blipFill rotWithShape="1">
            <a:blip xmlns:r="http://schemas.openxmlformats.org/officeDocument/2006/relationships" r:embed="rId5">
              <a:alphaModFix/>
            </a:blip>
            <a:srcRect t="15256" b="15514"/>
            <a:stretch/>
          </xdr:blipFill>
          <xdr:spPr>
            <a:xfrm>
              <a:off x="109625" y="1912742"/>
              <a:ext cx="4448601" cy="2326323"/>
            </a:xfrm>
            <a:prstGeom prst="rect">
              <a:avLst/>
            </a:prstGeom>
            <a:noFill/>
            <a:ln>
              <a:noFill/>
            </a:ln>
          </xdr:spPr>
        </xdr:pic>
        <xdr:sp macro="" textlink="">
          <xdr:nvSpPr>
            <xdr:cNvPr id="89" name="Shape 67">
              <a:extLst>
                <a:ext uri="{FF2B5EF4-FFF2-40B4-BE49-F238E27FC236}">
                  <a16:creationId xmlns:a16="http://schemas.microsoft.com/office/drawing/2014/main" id="{00000000-0008-0000-0100-000059000000}"/>
                </a:ext>
              </a:extLst>
            </xdr:cNvPr>
            <xdr:cNvSpPr txBox="1"/>
          </xdr:nvSpPr>
          <xdr:spPr>
            <a:xfrm>
              <a:off x="660225" y="1878850"/>
              <a:ext cx="3347400" cy="1960800"/>
            </a:xfrm>
            <a:prstGeom prst="rect">
              <a:avLst/>
            </a:prstGeom>
            <a:noFill/>
            <a:ln>
              <a:noFill/>
            </a:ln>
          </xdr:spPr>
          <xdr:txBody>
            <a:bodyPr spcFirstLastPara="1" wrap="square" lIns="91425" tIns="91425" rIns="91425" bIns="91425" anchor="t" anchorCtr="0">
              <a:noAutofit/>
            </a:bodyPr>
            <a:lstStyle/>
            <a:p>
              <a:pPr marL="0" lvl="0" indent="0" algn="ctr" rtl="0">
                <a:lnSpc>
                  <a:spcPct val="150000"/>
                </a:lnSpc>
                <a:spcBef>
                  <a:spcPts val="1200"/>
                </a:spcBef>
                <a:spcAft>
                  <a:spcPts val="0"/>
                </a:spcAft>
                <a:buClr>
                  <a:srgbClr val="FFFFFF"/>
                </a:buClr>
                <a:buSzPts val="1400"/>
                <a:buFont typeface="Big Shoulders Text"/>
                <a:buNone/>
              </a:pPr>
              <a:r>
                <a:rPr lang="en-US" sz="1400" b="1">
                  <a:solidFill>
                    <a:srgbClr val="FFFFFF"/>
                  </a:solidFill>
                  <a:latin typeface="Big Shoulders Text"/>
                  <a:ea typeface="Big Shoulders Text"/>
                  <a:cs typeface="Big Shoulders Text"/>
                  <a:sym typeface="Big Shoulders Text"/>
                </a:rPr>
                <a:t>¡Volvamos a tu árbol de problemas!</a:t>
              </a:r>
              <a:endParaRPr sz="1400" b="1">
                <a:solidFill>
                  <a:srgbClr val="FFFFFF"/>
                </a:solidFill>
                <a:latin typeface="Big Shoulders Text"/>
                <a:ea typeface="Big Shoulders Text"/>
                <a:cs typeface="Big Shoulders Text"/>
                <a:sym typeface="Big Shoulders Text"/>
              </a:endParaRPr>
            </a:p>
            <a:p>
              <a:pPr marL="0" lvl="0" indent="0" algn="just" rtl="0">
                <a:lnSpc>
                  <a:spcPct val="115000"/>
                </a:lnSpc>
                <a:spcBef>
                  <a:spcPts val="1200"/>
                </a:spcBef>
                <a:spcAft>
                  <a:spcPts val="0"/>
                </a:spcAft>
                <a:buClr>
                  <a:srgbClr val="FFFFFF"/>
                </a:buClr>
                <a:buSzPts val="1300"/>
                <a:buFont typeface="Big Shoulders Text"/>
                <a:buNone/>
              </a:pPr>
              <a:r>
                <a:rPr lang="en-US" sz="1300" b="1">
                  <a:solidFill>
                    <a:srgbClr val="FFFFFF"/>
                  </a:solidFill>
                  <a:latin typeface="Big Shoulders Text"/>
                  <a:ea typeface="Big Shoulders Text"/>
                  <a:cs typeface="Big Shoulders Text"/>
                  <a:sym typeface="Big Shoulders Text"/>
                </a:rPr>
                <a:t>Durante el proceso de formación, el problema estaba en negativo y pasarlo a positivo será la manera más práctica de encontrar el objetivo general. Así se responde a la pregunta ¿qué se quiere lograr? y hay coherencia con la problemática identificada.</a:t>
              </a:r>
              <a:endParaRPr sz="1300" b="1">
                <a:solidFill>
                  <a:srgbClr val="FFFFFF"/>
                </a:solidFill>
                <a:latin typeface="Big Shoulders Text"/>
                <a:ea typeface="Big Shoulders Text"/>
                <a:cs typeface="Big Shoulders Text"/>
                <a:sym typeface="Big Shoulders Text"/>
              </a:endParaRPr>
            </a:p>
            <a:p>
              <a:pPr marL="0" lvl="0" indent="0" algn="just" rtl="0">
                <a:lnSpc>
                  <a:spcPct val="150000"/>
                </a:lnSpc>
                <a:spcBef>
                  <a:spcPts val="1200"/>
                </a:spcBef>
                <a:spcAft>
                  <a:spcPts val="0"/>
                </a:spcAft>
                <a:buSzPts val="1400"/>
                <a:buFont typeface="Arial"/>
                <a:buNone/>
              </a:pPr>
              <a:endParaRPr sz="1400" b="1">
                <a:latin typeface="Big Shoulders Text"/>
                <a:ea typeface="Big Shoulders Text"/>
                <a:cs typeface="Big Shoulders Text"/>
                <a:sym typeface="Big Shoulders Text"/>
              </a:endParaRPr>
            </a:p>
          </xdr:txBody>
        </xdr:sp>
      </xdr:grpSp>
    </xdr:grpSp>
    <xdr:clientData fLocksWithSheet="0"/>
  </xdr:oneCellAnchor>
  <xdr:oneCellAnchor>
    <xdr:from>
      <xdr:col>1</xdr:col>
      <xdr:colOff>533400</xdr:colOff>
      <xdr:row>79</xdr:row>
      <xdr:rowOff>28575</xdr:rowOff>
    </xdr:from>
    <xdr:ext cx="9001125" cy="3371850"/>
    <xdr:grpSp>
      <xdr:nvGrpSpPr>
        <xdr:cNvPr id="90" name="Shape 2">
          <a:extLst>
            <a:ext uri="{FF2B5EF4-FFF2-40B4-BE49-F238E27FC236}">
              <a16:creationId xmlns:a16="http://schemas.microsoft.com/office/drawing/2014/main" id="{00000000-0008-0000-0100-00005A000000}"/>
            </a:ext>
          </a:extLst>
        </xdr:cNvPr>
        <xdr:cNvGrpSpPr/>
      </xdr:nvGrpSpPr>
      <xdr:grpSpPr>
        <a:xfrm>
          <a:off x="1003300" y="41633775"/>
          <a:ext cx="9001125" cy="3371850"/>
          <a:chOff x="845438" y="2094075"/>
          <a:chExt cx="9001125" cy="3371850"/>
        </a:xfrm>
      </xdr:grpSpPr>
      <xdr:grpSp>
        <xdr:nvGrpSpPr>
          <xdr:cNvPr id="91" name="Shape 68" title="Dibujo">
            <a:extLst>
              <a:ext uri="{FF2B5EF4-FFF2-40B4-BE49-F238E27FC236}">
                <a16:creationId xmlns:a16="http://schemas.microsoft.com/office/drawing/2014/main" id="{00000000-0008-0000-0100-00005B000000}"/>
              </a:ext>
            </a:extLst>
          </xdr:cNvPr>
          <xdr:cNvGrpSpPr/>
        </xdr:nvGrpSpPr>
        <xdr:grpSpPr>
          <a:xfrm>
            <a:off x="845438" y="2094075"/>
            <a:ext cx="9001125" cy="3371850"/>
            <a:chOff x="152400" y="527000"/>
            <a:chExt cx="8982525" cy="3348475"/>
          </a:xfrm>
        </xdr:grpSpPr>
        <xdr:sp macro="" textlink="">
          <xdr:nvSpPr>
            <xdr:cNvPr id="92" name="Shape 4">
              <a:extLst>
                <a:ext uri="{FF2B5EF4-FFF2-40B4-BE49-F238E27FC236}">
                  <a16:creationId xmlns:a16="http://schemas.microsoft.com/office/drawing/2014/main" id="{00000000-0008-0000-0100-00005C000000}"/>
                </a:ext>
              </a:extLst>
            </xdr:cNvPr>
            <xdr:cNvSpPr/>
          </xdr:nvSpPr>
          <xdr:spPr>
            <a:xfrm>
              <a:off x="152400" y="527000"/>
              <a:ext cx="8982525" cy="334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93" name="Shape 69">
              <a:extLst>
                <a:ext uri="{FF2B5EF4-FFF2-40B4-BE49-F238E27FC236}">
                  <a16:creationId xmlns:a16="http://schemas.microsoft.com/office/drawing/2014/main" id="{00000000-0008-0000-0100-00005D000000}"/>
                </a:ext>
              </a:extLst>
            </xdr:cNvPr>
            <xdr:cNvPicPr preferRelativeResize="0"/>
          </xdr:nvPicPr>
          <xdr:blipFill rotWithShape="1">
            <a:blip xmlns:r="http://schemas.openxmlformats.org/officeDocument/2006/relationships" r:embed="rId12">
              <a:alphaModFix/>
            </a:blip>
            <a:srcRect t="26768" b="20485"/>
            <a:stretch/>
          </xdr:blipFill>
          <xdr:spPr>
            <a:xfrm>
              <a:off x="152400" y="776100"/>
              <a:ext cx="8839200" cy="2622299"/>
            </a:xfrm>
            <a:prstGeom prst="rect">
              <a:avLst/>
            </a:prstGeom>
            <a:noFill/>
            <a:ln>
              <a:noFill/>
            </a:ln>
          </xdr:spPr>
        </xdr:pic>
        <xdr:pic>
          <xdr:nvPicPr>
            <xdr:cNvPr id="94" name="Shape 70">
              <a:extLst>
                <a:ext uri="{FF2B5EF4-FFF2-40B4-BE49-F238E27FC236}">
                  <a16:creationId xmlns:a16="http://schemas.microsoft.com/office/drawing/2014/main" id="{00000000-0008-0000-0100-00005E000000}"/>
                </a:ext>
              </a:extLst>
            </xdr:cNvPr>
            <xdr:cNvPicPr preferRelativeResize="0"/>
          </xdr:nvPicPr>
          <xdr:blipFill rotWithShape="1">
            <a:blip xmlns:r="http://schemas.openxmlformats.org/officeDocument/2006/relationships" r:embed="rId6">
              <a:alphaModFix/>
            </a:blip>
            <a:srcRect/>
            <a:stretch/>
          </xdr:blipFill>
          <xdr:spPr>
            <a:xfrm>
              <a:off x="3374575" y="527000"/>
              <a:ext cx="5760350" cy="3042299"/>
            </a:xfrm>
            <a:prstGeom prst="rect">
              <a:avLst/>
            </a:prstGeom>
            <a:noFill/>
            <a:ln>
              <a:noFill/>
            </a:ln>
          </xdr:spPr>
        </xdr:pic>
        <xdr:sp macro="" textlink="">
          <xdr:nvSpPr>
            <xdr:cNvPr id="95" name="Shape 71">
              <a:extLst>
                <a:ext uri="{FF2B5EF4-FFF2-40B4-BE49-F238E27FC236}">
                  <a16:creationId xmlns:a16="http://schemas.microsoft.com/office/drawing/2014/main" id="{00000000-0008-0000-0100-00005F000000}"/>
                </a:ext>
              </a:extLst>
            </xdr:cNvPr>
            <xdr:cNvSpPr txBox="1"/>
          </xdr:nvSpPr>
          <xdr:spPr>
            <a:xfrm>
              <a:off x="4018475" y="1253175"/>
              <a:ext cx="4475100" cy="26223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SzPts val="1300"/>
                <a:buFont typeface="Big Shoulders Text"/>
                <a:buNone/>
              </a:pPr>
              <a:r>
                <a:rPr lang="en-US" sz="1300" b="1">
                  <a:latin typeface="Big Shoulders Text"/>
                  <a:ea typeface="Big Shoulders Text"/>
                  <a:cs typeface="Big Shoulders Text"/>
                  <a:sym typeface="Big Shoulders Text"/>
                </a:rPr>
                <a:t>Convierte las tres causas principales de tu árbol de problemas en afirmaciones positivas para definir los objetivos específicos que contribuirán a la solución. Recuerda que un objetivo no es una actividad; mejor responde al ¿para qué? de un conjunto de acciones. Redáctalos comenzando con un solo verbo en infinitivo, potente y coherente, que se ajuste al tiempo disponible. </a:t>
              </a:r>
              <a:endParaRPr sz="1300" b="1">
                <a:latin typeface="Big Shoulders Text"/>
                <a:ea typeface="Big Shoulders Text"/>
                <a:cs typeface="Big Shoulders Text"/>
                <a:sym typeface="Big Shoulders Text"/>
              </a:endParaRPr>
            </a:p>
            <a:p>
              <a:pPr marL="0" lvl="0" indent="0" algn="just" rtl="0">
                <a:lnSpc>
                  <a:spcPct val="115000"/>
                </a:lnSpc>
                <a:spcBef>
                  <a:spcPts val="0"/>
                </a:spcBef>
                <a:spcAft>
                  <a:spcPts val="0"/>
                </a:spcAft>
                <a:buSzPts val="1300"/>
                <a:buFont typeface="Big Shoulders Text"/>
                <a:buNone/>
              </a:pPr>
              <a:r>
                <a:rPr lang="en-US" sz="1300" b="1">
                  <a:latin typeface="Big Shoulders Text"/>
                  <a:ea typeface="Big Shoulders Text"/>
                  <a:cs typeface="Big Shoulders Text"/>
                  <a:sym typeface="Big Shoulders Text"/>
                </a:rPr>
                <a:t>                          Formula máximo tres objetivos específicos.</a:t>
              </a:r>
              <a:endParaRPr sz="1600" b="1">
                <a:latin typeface="Big Shoulders Text"/>
                <a:ea typeface="Big Shoulders Text"/>
                <a:cs typeface="Big Shoulders Text"/>
                <a:sym typeface="Big Shoulders Text"/>
              </a:endParaRPr>
            </a:p>
          </xdr:txBody>
        </xdr:sp>
      </xdr:grpSp>
    </xdr:grpSp>
    <xdr:clientData fLocksWithSheet="0"/>
  </xdr:oneCellAnchor>
  <xdr:oneCellAnchor>
    <xdr:from>
      <xdr:col>1</xdr:col>
      <xdr:colOff>152400</xdr:colOff>
      <xdr:row>88</xdr:row>
      <xdr:rowOff>152400</xdr:rowOff>
    </xdr:from>
    <xdr:ext cx="8858250" cy="2695575"/>
    <xdr:grpSp>
      <xdr:nvGrpSpPr>
        <xdr:cNvPr id="96" name="Shape 2">
          <a:extLst>
            <a:ext uri="{FF2B5EF4-FFF2-40B4-BE49-F238E27FC236}">
              <a16:creationId xmlns:a16="http://schemas.microsoft.com/office/drawing/2014/main" id="{00000000-0008-0000-0100-000060000000}"/>
            </a:ext>
          </a:extLst>
        </xdr:cNvPr>
        <xdr:cNvGrpSpPr/>
      </xdr:nvGrpSpPr>
      <xdr:grpSpPr>
        <a:xfrm>
          <a:off x="622300" y="46647100"/>
          <a:ext cx="8858250" cy="2695575"/>
          <a:chOff x="916875" y="2429048"/>
          <a:chExt cx="8858250" cy="2701905"/>
        </a:xfrm>
      </xdr:grpSpPr>
      <xdr:grpSp>
        <xdr:nvGrpSpPr>
          <xdr:cNvPr id="97" name="Shape 72" title="Dibujo">
            <a:extLst>
              <a:ext uri="{FF2B5EF4-FFF2-40B4-BE49-F238E27FC236}">
                <a16:creationId xmlns:a16="http://schemas.microsoft.com/office/drawing/2014/main" id="{00000000-0008-0000-0100-000061000000}"/>
              </a:ext>
            </a:extLst>
          </xdr:cNvPr>
          <xdr:cNvGrpSpPr/>
        </xdr:nvGrpSpPr>
        <xdr:grpSpPr>
          <a:xfrm>
            <a:off x="916875" y="2429048"/>
            <a:ext cx="8858250" cy="2701905"/>
            <a:chOff x="304800" y="152400"/>
            <a:chExt cx="8839200" cy="2680882"/>
          </a:xfrm>
        </xdr:grpSpPr>
        <xdr:sp macro="" textlink="">
          <xdr:nvSpPr>
            <xdr:cNvPr id="98" name="Shape 4">
              <a:extLst>
                <a:ext uri="{FF2B5EF4-FFF2-40B4-BE49-F238E27FC236}">
                  <a16:creationId xmlns:a16="http://schemas.microsoft.com/office/drawing/2014/main" id="{00000000-0008-0000-0100-000062000000}"/>
                </a:ext>
              </a:extLst>
            </xdr:cNvPr>
            <xdr:cNvSpPr/>
          </xdr:nvSpPr>
          <xdr:spPr>
            <a:xfrm>
              <a:off x="304800" y="152400"/>
              <a:ext cx="8839200" cy="2680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99" name="Shape 73">
              <a:extLst>
                <a:ext uri="{FF2B5EF4-FFF2-40B4-BE49-F238E27FC236}">
                  <a16:creationId xmlns:a16="http://schemas.microsoft.com/office/drawing/2014/main" id="{00000000-0008-0000-0100-000063000000}"/>
                </a:ext>
              </a:extLst>
            </xdr:cNvPr>
            <xdr:cNvPicPr preferRelativeResize="0"/>
          </xdr:nvPicPr>
          <xdr:blipFill rotWithShape="1">
            <a:blip xmlns:r="http://schemas.openxmlformats.org/officeDocument/2006/relationships" r:embed="rId13">
              <a:alphaModFix/>
            </a:blip>
            <a:srcRect l="-8600" t="1215" r="8598" b="44993"/>
            <a:stretch/>
          </xdr:blipFill>
          <xdr:spPr>
            <a:xfrm>
              <a:off x="304800" y="152400"/>
              <a:ext cx="8839200" cy="2674601"/>
            </a:xfrm>
            <a:prstGeom prst="rect">
              <a:avLst/>
            </a:prstGeom>
            <a:noFill/>
            <a:ln>
              <a:noFill/>
            </a:ln>
          </xdr:spPr>
        </xdr:pic>
        <xdr:pic>
          <xdr:nvPicPr>
            <xdr:cNvPr id="100" name="Shape 74">
              <a:extLst>
                <a:ext uri="{FF2B5EF4-FFF2-40B4-BE49-F238E27FC236}">
                  <a16:creationId xmlns:a16="http://schemas.microsoft.com/office/drawing/2014/main" id="{00000000-0008-0000-0100-000064000000}"/>
                </a:ext>
              </a:extLst>
            </xdr:cNvPr>
            <xdr:cNvPicPr preferRelativeResize="0"/>
          </xdr:nvPicPr>
          <xdr:blipFill rotWithShape="1">
            <a:blip xmlns:r="http://schemas.openxmlformats.org/officeDocument/2006/relationships" r:embed="rId14">
              <a:alphaModFix/>
            </a:blip>
            <a:srcRect l="3220" t="15422" r="2890" b="15909"/>
            <a:stretch/>
          </xdr:blipFill>
          <xdr:spPr>
            <a:xfrm>
              <a:off x="978092" y="341533"/>
              <a:ext cx="4460775" cy="2491749"/>
            </a:xfrm>
            <a:prstGeom prst="rect">
              <a:avLst/>
            </a:prstGeom>
            <a:noFill/>
            <a:ln>
              <a:noFill/>
            </a:ln>
          </xdr:spPr>
        </xdr:pic>
        <xdr:sp macro="" textlink="">
          <xdr:nvSpPr>
            <xdr:cNvPr id="101" name="Shape 75">
              <a:extLst>
                <a:ext uri="{FF2B5EF4-FFF2-40B4-BE49-F238E27FC236}">
                  <a16:creationId xmlns:a16="http://schemas.microsoft.com/office/drawing/2014/main" id="{00000000-0008-0000-0100-000065000000}"/>
                </a:ext>
              </a:extLst>
            </xdr:cNvPr>
            <xdr:cNvSpPr txBox="1"/>
          </xdr:nvSpPr>
          <xdr:spPr>
            <a:xfrm>
              <a:off x="1494825" y="594375"/>
              <a:ext cx="3424200" cy="19983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SzPts val="1100"/>
                <a:buFont typeface="Big Shoulders Text"/>
                <a:buNone/>
              </a:pPr>
              <a:r>
                <a:rPr lang="en-US" sz="1100" b="1">
                  <a:latin typeface="Big Shoulders Text"/>
                  <a:ea typeface="Big Shoulders Text"/>
                  <a:cs typeface="Big Shoulders Text"/>
                  <a:sym typeface="Big Shoulders Text"/>
                </a:rPr>
                <a:t>Narra cómo vas a ejecutar tu proyecto sin perder de vista los objetivos específicos, pues en la metodología se debe dar cuenta de cómo serán alcanzados.</a:t>
              </a:r>
              <a:endParaRPr sz="1100" b="1">
                <a:latin typeface="Big Shoulders Text"/>
                <a:ea typeface="Big Shoulders Text"/>
                <a:cs typeface="Big Shoulders Text"/>
                <a:sym typeface="Big Shoulders Text"/>
              </a:endParaRPr>
            </a:p>
            <a:p>
              <a:pPr marL="0" lvl="0" indent="0" algn="just" rtl="0">
                <a:lnSpc>
                  <a:spcPct val="115000"/>
                </a:lnSpc>
                <a:spcBef>
                  <a:spcPts val="0"/>
                </a:spcBef>
                <a:spcAft>
                  <a:spcPts val="0"/>
                </a:spcAft>
                <a:buSzPts val="1100"/>
                <a:buFont typeface="Arial"/>
                <a:buNone/>
              </a:pPr>
              <a:endParaRPr sz="1100" b="1">
                <a:latin typeface="Big Shoulders Text"/>
                <a:ea typeface="Big Shoulders Text"/>
                <a:cs typeface="Big Shoulders Text"/>
                <a:sym typeface="Big Shoulders Text"/>
              </a:endParaRPr>
            </a:p>
            <a:p>
              <a:pPr marL="0" lvl="0" indent="0" algn="just" rtl="0">
                <a:lnSpc>
                  <a:spcPct val="115000"/>
                </a:lnSpc>
                <a:spcBef>
                  <a:spcPts val="0"/>
                </a:spcBef>
                <a:spcAft>
                  <a:spcPts val="0"/>
                </a:spcAft>
                <a:buSzPts val="1100"/>
                <a:buFont typeface="Big Shoulders Text"/>
                <a:buNone/>
              </a:pPr>
              <a:r>
                <a:rPr lang="en-US" sz="1100" b="1">
                  <a:latin typeface="Big Shoulders Text"/>
                  <a:ea typeface="Big Shoulders Text"/>
                  <a:cs typeface="Big Shoulders Text"/>
                  <a:sym typeface="Big Shoulders Text"/>
                </a:rPr>
                <a:t>Puedes organizar el paso a paso de tu ejecución por fases, relacionado en cada una de las acciones, actividades, la asignación de tareas al recurso humano y técnico requerido, los insumos e instrumentos a implementar, todo lo que debes tener en cuenta para la realización de tu proyecto.</a:t>
              </a:r>
              <a:endParaRPr sz="1100" b="1">
                <a:latin typeface="Big Shoulders Text"/>
                <a:ea typeface="Big Shoulders Text"/>
                <a:cs typeface="Big Shoulders Text"/>
                <a:sym typeface="Big Shoulders Text"/>
              </a:endParaRPr>
            </a:p>
          </xdr:txBody>
        </xdr:sp>
      </xdr:grpSp>
    </xdr:grpSp>
    <xdr:clientData fLocksWithSheet="0"/>
  </xdr:oneCellAnchor>
  <xdr:oneCellAnchor>
    <xdr:from>
      <xdr:col>1</xdr:col>
      <xdr:colOff>485775</xdr:colOff>
      <xdr:row>89</xdr:row>
      <xdr:rowOff>152400</xdr:rowOff>
    </xdr:from>
    <xdr:ext cx="9563100" cy="7562850"/>
    <xdr:grpSp>
      <xdr:nvGrpSpPr>
        <xdr:cNvPr id="102" name="Shape 2" title="Dibujo">
          <a:extLst>
            <a:ext uri="{FF2B5EF4-FFF2-40B4-BE49-F238E27FC236}">
              <a16:creationId xmlns:a16="http://schemas.microsoft.com/office/drawing/2014/main" id="{00000000-0008-0000-0100-000066000000}"/>
            </a:ext>
          </a:extLst>
        </xdr:cNvPr>
        <xdr:cNvGrpSpPr/>
      </xdr:nvGrpSpPr>
      <xdr:grpSpPr>
        <a:xfrm>
          <a:off x="955675" y="49555400"/>
          <a:ext cx="9563100" cy="7562850"/>
          <a:chOff x="597780" y="-457202"/>
          <a:chExt cx="9542140" cy="8441840"/>
        </a:xfrm>
      </xdr:grpSpPr>
      <xdr:grpSp>
        <xdr:nvGrpSpPr>
          <xdr:cNvPr id="103" name="Shape 76" title="Dibujo">
            <a:extLst>
              <a:ext uri="{FF2B5EF4-FFF2-40B4-BE49-F238E27FC236}">
                <a16:creationId xmlns:a16="http://schemas.microsoft.com/office/drawing/2014/main" id="{00000000-0008-0000-0100-000067000000}"/>
              </a:ext>
            </a:extLst>
          </xdr:cNvPr>
          <xdr:cNvGrpSpPr/>
        </xdr:nvGrpSpPr>
        <xdr:grpSpPr>
          <a:xfrm>
            <a:off x="597780" y="-457202"/>
            <a:ext cx="9542140" cy="8441840"/>
            <a:chOff x="264500" y="-377500"/>
            <a:chExt cx="9610374" cy="9889691"/>
          </a:xfrm>
        </xdr:grpSpPr>
        <xdr:sp macro="" textlink="">
          <xdr:nvSpPr>
            <xdr:cNvPr id="104" name="Shape 4">
              <a:extLst>
                <a:ext uri="{FF2B5EF4-FFF2-40B4-BE49-F238E27FC236}">
                  <a16:creationId xmlns:a16="http://schemas.microsoft.com/office/drawing/2014/main" id="{00000000-0008-0000-0100-000068000000}"/>
                </a:ext>
              </a:extLst>
            </xdr:cNvPr>
            <xdr:cNvSpPr/>
          </xdr:nvSpPr>
          <xdr:spPr>
            <a:xfrm>
              <a:off x="264500" y="-377500"/>
              <a:ext cx="9564050" cy="8856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5" name="Shape 77">
              <a:extLst>
                <a:ext uri="{FF2B5EF4-FFF2-40B4-BE49-F238E27FC236}">
                  <a16:creationId xmlns:a16="http://schemas.microsoft.com/office/drawing/2014/main" id="{00000000-0008-0000-0100-000069000000}"/>
                </a:ext>
              </a:extLst>
            </xdr:cNvPr>
            <xdr:cNvSpPr txBox="1"/>
          </xdr:nvSpPr>
          <xdr:spPr>
            <a:xfrm>
              <a:off x="304675" y="-106400"/>
              <a:ext cx="4508400" cy="4809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Arial"/>
                <a:buNone/>
              </a:pPr>
              <a:endParaRPr sz="1400">
                <a:highlight>
                  <a:srgbClr val="000000"/>
                </a:highlight>
              </a:endParaRPr>
            </a:p>
          </xdr:txBody>
        </xdr:sp>
        <xdr:sp macro="" textlink="">
          <xdr:nvSpPr>
            <xdr:cNvPr id="106" name="Shape 78">
              <a:extLst>
                <a:ext uri="{FF2B5EF4-FFF2-40B4-BE49-F238E27FC236}">
                  <a16:creationId xmlns:a16="http://schemas.microsoft.com/office/drawing/2014/main" id="{00000000-0008-0000-0100-00006A000000}"/>
                </a:ext>
              </a:extLst>
            </xdr:cNvPr>
            <xdr:cNvSpPr txBox="1"/>
          </xdr:nvSpPr>
          <xdr:spPr>
            <a:xfrm>
              <a:off x="364925" y="-377500"/>
              <a:ext cx="4231800" cy="5080800"/>
            </a:xfrm>
            <a:prstGeom prst="rect">
              <a:avLst/>
            </a:prstGeom>
            <a:noFill/>
            <a:ln>
              <a:noFill/>
            </a:ln>
          </xdr:spPr>
          <xdr:txBody>
            <a:bodyPr spcFirstLastPara="1" wrap="square" lIns="91425" tIns="91425" rIns="91425" bIns="91425" anchor="t" anchorCtr="0">
              <a:noAutofit/>
            </a:bodyPr>
            <a:lstStyle/>
            <a:p>
              <a:pPr marL="0" marR="0" lvl="0" indent="0" algn="l" rtl="0">
                <a:spcBef>
                  <a:spcPts val="0"/>
                </a:spcBef>
                <a:spcAft>
                  <a:spcPts val="0"/>
                </a:spcAft>
                <a:buSzPts val="1100"/>
                <a:buFont typeface="Arial"/>
                <a:buNone/>
              </a:pPr>
              <a:endParaRPr sz="1100" b="1">
                <a:latin typeface="Open Sans"/>
                <a:ea typeface="Open Sans"/>
                <a:cs typeface="Open Sans"/>
                <a:sym typeface="Open Sans"/>
              </a:endParaRPr>
            </a:p>
            <a:p>
              <a:pPr marL="179999" marR="0" lvl="0" indent="-82550" algn="just" rtl="0">
                <a:spcBef>
                  <a:spcPts val="1000"/>
                </a:spcBef>
                <a:spcAft>
                  <a:spcPts val="0"/>
                </a:spcAft>
                <a:buSzPts val="1300"/>
                <a:buFont typeface="Big Shoulders Text"/>
                <a:buAutoNum type="alphaUcPeriod"/>
              </a:pPr>
              <a:r>
                <a:rPr lang="en-US" sz="1300" b="1">
                  <a:highlight>
                    <a:srgbClr val="FDAC42"/>
                  </a:highlight>
                  <a:latin typeface="Big Shoulders Text"/>
                  <a:ea typeface="Big Shoulders Text"/>
                  <a:cs typeface="Big Shoulders Text"/>
                  <a:sym typeface="Big Shoulders Text"/>
                </a:rPr>
                <a:t> Planeación/ Preproducción: </a:t>
              </a:r>
              <a:endParaRPr sz="1300" b="1">
                <a:highlight>
                  <a:srgbClr val="FDAC42"/>
                </a:highlight>
                <a:latin typeface="Big Shoulders Text"/>
                <a:ea typeface="Big Shoulders Text"/>
                <a:cs typeface="Big Shoulders Text"/>
                <a:sym typeface="Big Shoulders Text"/>
              </a:endParaRPr>
            </a:p>
            <a:p>
              <a:pPr marL="0" marR="0" lvl="0" indent="0" algn="just" rtl="0">
                <a:lnSpc>
                  <a:spcPct val="115000"/>
                </a:lnSpc>
                <a:spcBef>
                  <a:spcPts val="1000"/>
                </a:spcBef>
                <a:spcAft>
                  <a:spcPts val="0"/>
                </a:spcAft>
                <a:buSzPts val="1100"/>
                <a:buFont typeface="Big Shoulders Text"/>
                <a:buNone/>
              </a:pPr>
              <a:r>
                <a:rPr lang="en-US" sz="1100" b="1">
                  <a:latin typeface="Big Shoulders Text"/>
                  <a:ea typeface="Big Shoulders Text"/>
                  <a:cs typeface="Big Shoulders Text"/>
                  <a:sym typeface="Big Shoulders Text"/>
                </a:rPr>
                <a:t>Piensa en las acciones que debes tener en cuenta para</a:t>
              </a:r>
              <a:r>
                <a:rPr lang="en-US" sz="1100" b="1" u="sng">
                  <a:latin typeface="Big Shoulders Text"/>
                  <a:ea typeface="Big Shoulders Text"/>
                  <a:cs typeface="Big Shoulders Text"/>
                  <a:sym typeface="Big Shoulders Text"/>
                </a:rPr>
                <a:t> que una vez legalizado el incentivo </a:t>
              </a:r>
              <a:r>
                <a:rPr lang="en-US" sz="1100" b="1">
                  <a:latin typeface="Big Shoulders Text"/>
                  <a:ea typeface="Big Shoulders Text"/>
                  <a:cs typeface="Big Shoulders Text"/>
                  <a:sym typeface="Big Shoulders Text"/>
                </a:rPr>
                <a:t>inicies la ejecución, detalla la etapa inicial de planeación o alistamiento, identificación y contratación del equipo, proveedores, gestión de espacios, gestión de permisos, diseño de instrumentos y piezas gráficas, asignación de tareas. Puedes incluir acciones para la divulgación, la selección e invitaciones directas o de la convocatoria y la estructuración de condiciones de participación, si tu proyecto así lo requiere. </a:t>
              </a:r>
              <a:endParaRPr sz="1100" b="1">
                <a:latin typeface="Big Shoulders Text"/>
                <a:ea typeface="Big Shoulders Text"/>
                <a:cs typeface="Big Shoulders Text"/>
                <a:sym typeface="Big Shoulders Text"/>
              </a:endParaRPr>
            </a:p>
            <a:p>
              <a:pPr marL="0" marR="0" lvl="0" indent="0" algn="just" rtl="0">
                <a:lnSpc>
                  <a:spcPct val="115000"/>
                </a:lnSpc>
                <a:spcBef>
                  <a:spcPts val="1000"/>
                </a:spcBef>
                <a:spcAft>
                  <a:spcPts val="0"/>
                </a:spcAft>
                <a:buSzPts val="1100"/>
                <a:buFont typeface="Big Shoulders Text"/>
                <a:buNone/>
              </a:pPr>
              <a:r>
                <a:rPr lang="en-US" sz="1100" b="1">
                  <a:latin typeface="Big Shoulders Text"/>
                  <a:ea typeface="Big Shoulders Text"/>
                  <a:cs typeface="Big Shoulders Text"/>
                  <a:sym typeface="Big Shoulders Text"/>
                </a:rPr>
                <a:t>Si vas a hacer convocatorias, escribe el paso a paso para convocar, cuáles serán los criterios de selección y los requerimientos a cumplir y como los serán socializados con los participantes. </a:t>
              </a:r>
              <a:endParaRPr sz="1100" b="1">
                <a:latin typeface="Big Shoulders Text"/>
                <a:ea typeface="Big Shoulders Text"/>
                <a:cs typeface="Big Shoulders Text"/>
                <a:sym typeface="Big Shoulders Text"/>
              </a:endParaRPr>
            </a:p>
            <a:p>
              <a:pPr marL="269999" marR="0" lvl="0" indent="-172549" algn="just" rtl="0">
                <a:spcBef>
                  <a:spcPts val="1000"/>
                </a:spcBef>
                <a:spcAft>
                  <a:spcPts val="0"/>
                </a:spcAft>
                <a:buSzPts val="1300"/>
                <a:buFont typeface="Big Shoulders Display"/>
                <a:buAutoNum type="alphaUcPeriod"/>
              </a:pPr>
              <a:r>
                <a:rPr lang="en-US" sz="1300" b="1">
                  <a:highlight>
                    <a:srgbClr val="FDAC42"/>
                  </a:highlight>
                  <a:latin typeface="Big Shoulders Display"/>
                  <a:ea typeface="Big Shoulders Display"/>
                  <a:cs typeface="Big Shoulders Display"/>
                  <a:sym typeface="Big Shoulders Display"/>
                </a:rPr>
                <a:t>Ejecución/ Producción: </a:t>
              </a:r>
              <a:endParaRPr sz="1300" b="1">
                <a:highlight>
                  <a:srgbClr val="FDAC42"/>
                </a:highlight>
                <a:latin typeface="Big Shoulders Display"/>
                <a:ea typeface="Big Shoulders Display"/>
                <a:cs typeface="Big Shoulders Display"/>
                <a:sym typeface="Big Shoulders Display"/>
              </a:endParaRPr>
            </a:p>
            <a:p>
              <a:pPr marL="0" marR="0" lvl="0" indent="0" algn="just" rtl="0">
                <a:spcBef>
                  <a:spcPts val="1000"/>
                </a:spcBef>
                <a:spcAft>
                  <a:spcPts val="0"/>
                </a:spcAft>
                <a:buSzPts val="1100"/>
                <a:buFont typeface="Big Shoulders Display"/>
                <a:buNone/>
              </a:pPr>
              <a:r>
                <a:rPr lang="en-US" sz="1100" b="1">
                  <a:latin typeface="Big Shoulders Display"/>
                  <a:ea typeface="Big Shoulders Display"/>
                  <a:cs typeface="Big Shoulders Display"/>
                  <a:sym typeface="Big Shoulders Display"/>
                </a:rPr>
                <a:t>Una vez pasaste la etapa de planeación, deberás implementar los procesos y actividades que componen el proyecto para cumplir cada uno de los objetivos específicos propuestos. </a:t>
              </a:r>
              <a:endParaRPr sz="1100" b="1">
                <a:latin typeface="Big Shoulders Display"/>
                <a:ea typeface="Big Shoulders Display"/>
                <a:cs typeface="Big Shoulders Display"/>
                <a:sym typeface="Big Shoulders Display"/>
              </a:endParaRPr>
            </a:p>
            <a:p>
              <a:pPr marL="0" marR="0" lvl="0" indent="0" algn="just" rtl="0">
                <a:spcBef>
                  <a:spcPts val="1000"/>
                </a:spcBef>
                <a:spcAft>
                  <a:spcPts val="0"/>
                </a:spcAft>
                <a:buSzPts val="1100"/>
                <a:buFont typeface="Big Shoulders Display"/>
                <a:buNone/>
              </a:pPr>
              <a:r>
                <a:rPr lang="en-US" sz="1100" b="1">
                  <a:latin typeface="Big Shoulders Display"/>
                  <a:ea typeface="Big Shoulders Display"/>
                  <a:cs typeface="Big Shoulders Display"/>
                  <a:sym typeface="Big Shoulders Display"/>
                </a:rPr>
                <a:t>Descríbelos detalladamente dando claridad a la forma en la que se van a adelantar cada una de sus actividades y que requieres para las mismas. Piensa en el equipo, los requerimientos técnicos, las gestiones y cómo distribuir esas tareas con el equipo que te va a acompañar. Si vas a tener aportes adicionales al incentivo, es importante que lo menciones para evidenciar que tu planeación fue completa y haz pensado en todo lo que requieres</a:t>
              </a:r>
              <a:endParaRPr sz="1100" b="1">
                <a:latin typeface="Big Shoulders Display"/>
                <a:ea typeface="Big Shoulders Display"/>
                <a:cs typeface="Big Shoulders Display"/>
                <a:sym typeface="Big Shoulders Display"/>
              </a:endParaRPr>
            </a:p>
            <a:p>
              <a:pPr marL="0" marR="0" lvl="0" indent="0" algn="just" rtl="0">
                <a:spcBef>
                  <a:spcPts val="1000"/>
                </a:spcBef>
                <a:spcAft>
                  <a:spcPts val="0"/>
                </a:spcAft>
                <a:buSzPts val="1100"/>
                <a:buFont typeface="Big Shoulders Display"/>
                <a:buNone/>
              </a:pPr>
              <a:r>
                <a:rPr lang="en-US" sz="1100" b="1">
                  <a:latin typeface="Big Shoulders Display"/>
                  <a:ea typeface="Big Shoulders Display"/>
                  <a:cs typeface="Big Shoulders Display"/>
                  <a:sym typeface="Big Shoulders Display"/>
                </a:rPr>
                <a:t>Te presentamos algunos de los principales componentes que tienen los proyectos culturales, identifica según la naturaleza de tu proyecto a cuál de ellos está enfocada tu formulación: </a:t>
              </a:r>
              <a:endParaRPr sz="1100" b="1">
                <a:latin typeface="Big Shoulders Display"/>
                <a:ea typeface="Big Shoulders Display"/>
                <a:cs typeface="Big Shoulders Display"/>
                <a:sym typeface="Big Shoulders Display"/>
              </a:endParaRPr>
            </a:p>
            <a:p>
              <a:pPr marL="0" marR="0" lvl="0" indent="0" algn="just" rtl="0">
                <a:spcBef>
                  <a:spcPts val="1000"/>
                </a:spcBef>
                <a:spcAft>
                  <a:spcPts val="0"/>
                </a:spcAft>
                <a:buSzPts val="1200"/>
                <a:buFont typeface="Arial"/>
                <a:buNone/>
              </a:pPr>
              <a:endParaRPr sz="1200" b="1">
                <a:latin typeface="Big Shoulders Display"/>
                <a:ea typeface="Big Shoulders Display"/>
                <a:cs typeface="Big Shoulders Display"/>
                <a:sym typeface="Big Shoulders Display"/>
              </a:endParaRPr>
            </a:p>
            <a:p>
              <a:pPr marL="0" marR="0" lvl="0" indent="0" algn="just" rtl="0">
                <a:lnSpc>
                  <a:spcPct val="115000"/>
                </a:lnSpc>
                <a:spcBef>
                  <a:spcPts val="1000"/>
                </a:spcBef>
                <a:spcAft>
                  <a:spcPts val="1000"/>
                </a:spcAft>
                <a:buSzPts val="1200"/>
                <a:buFont typeface="Arial"/>
                <a:buNone/>
              </a:pPr>
              <a:endParaRPr sz="1200" b="1">
                <a:latin typeface="Big Shoulders Text"/>
                <a:ea typeface="Big Shoulders Text"/>
                <a:cs typeface="Big Shoulders Text"/>
                <a:sym typeface="Big Shoulders Text"/>
              </a:endParaRPr>
            </a:p>
          </xdr:txBody>
        </xdr:sp>
        <xdr:sp macro="" textlink="">
          <xdr:nvSpPr>
            <xdr:cNvPr id="107" name="Shape 79">
              <a:extLst>
                <a:ext uri="{FF2B5EF4-FFF2-40B4-BE49-F238E27FC236}">
                  <a16:creationId xmlns:a16="http://schemas.microsoft.com/office/drawing/2014/main" id="{00000000-0008-0000-0100-00006B000000}"/>
                </a:ext>
              </a:extLst>
            </xdr:cNvPr>
            <xdr:cNvSpPr txBox="1"/>
          </xdr:nvSpPr>
          <xdr:spPr>
            <a:xfrm>
              <a:off x="264500" y="4593250"/>
              <a:ext cx="4518600" cy="38859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Arial"/>
                <a:buNone/>
              </a:pPr>
              <a:endParaRPr sz="1400"/>
            </a:p>
          </xdr:txBody>
        </xdr:sp>
        <xdr:pic>
          <xdr:nvPicPr>
            <xdr:cNvPr id="108" name="Shape 80">
              <a:extLst>
                <a:ext uri="{FF2B5EF4-FFF2-40B4-BE49-F238E27FC236}">
                  <a16:creationId xmlns:a16="http://schemas.microsoft.com/office/drawing/2014/main" id="{00000000-0008-0000-0100-00006C000000}"/>
                </a:ext>
              </a:extLst>
            </xdr:cNvPr>
            <xdr:cNvPicPr preferRelativeResize="0"/>
          </xdr:nvPicPr>
          <xdr:blipFill rotWithShape="1">
            <a:blip xmlns:r="http://schemas.openxmlformats.org/officeDocument/2006/relationships" r:embed="rId15">
              <a:alphaModFix/>
            </a:blip>
            <a:srcRect t="12425" b="16686"/>
            <a:stretch/>
          </xdr:blipFill>
          <xdr:spPr>
            <a:xfrm>
              <a:off x="264500" y="6413641"/>
              <a:ext cx="461900" cy="404700"/>
            </a:xfrm>
            <a:prstGeom prst="rect">
              <a:avLst/>
            </a:prstGeom>
            <a:noFill/>
            <a:ln>
              <a:noFill/>
            </a:ln>
          </xdr:spPr>
        </xdr:pic>
        <xdr:sp macro="" textlink="">
          <xdr:nvSpPr>
            <xdr:cNvPr id="109" name="Shape 81">
              <a:extLst>
                <a:ext uri="{FF2B5EF4-FFF2-40B4-BE49-F238E27FC236}">
                  <a16:creationId xmlns:a16="http://schemas.microsoft.com/office/drawing/2014/main" id="{00000000-0008-0000-0100-00006D000000}"/>
                </a:ext>
              </a:extLst>
            </xdr:cNvPr>
            <xdr:cNvSpPr txBox="1"/>
          </xdr:nvSpPr>
          <xdr:spPr>
            <a:xfrm>
              <a:off x="673800" y="6369391"/>
              <a:ext cx="3922800" cy="3142800"/>
            </a:xfrm>
            <a:prstGeom prst="rect">
              <a:avLst/>
            </a:prstGeom>
            <a:noFill/>
            <a:ln>
              <a:noFill/>
            </a:ln>
          </xdr:spPr>
          <xdr:txBody>
            <a:bodyPr spcFirstLastPara="1" wrap="square" lIns="91425" tIns="91425" rIns="91425" bIns="91425" anchor="t" anchorCtr="0">
              <a:noAutofit/>
            </a:bodyPr>
            <a:lstStyle/>
            <a:p>
              <a:pPr marL="0" marR="0" lvl="0" indent="0" algn="just" rtl="0">
                <a:lnSpc>
                  <a:spcPct val="115000"/>
                </a:lnSpc>
                <a:spcBef>
                  <a:spcPts val="0"/>
                </a:spcBef>
                <a:spcAft>
                  <a:spcPts val="1000"/>
                </a:spcAft>
                <a:buSzPts val="1200"/>
                <a:buFont typeface="Big Shoulders Display"/>
                <a:buNone/>
              </a:pPr>
              <a:r>
                <a:rPr lang="en-US" sz="1200">
                  <a:latin typeface="Big Shoulders Display"/>
                  <a:ea typeface="Big Shoulders Display"/>
                  <a:cs typeface="Big Shoulders Display"/>
                  <a:sym typeface="Big Shoulders Display"/>
                </a:rPr>
                <a:t>Pedagógico, académico o de investigación:</a:t>
              </a:r>
              <a:r>
                <a:rPr lang="en-US" sz="1200" b="1">
                  <a:latin typeface="Big Shoulders Display"/>
                  <a:ea typeface="Big Shoulders Display"/>
                  <a:cs typeface="Big Shoulders Display"/>
                  <a:sym typeface="Big Shoulders Display"/>
                </a:rPr>
                <a:t> corresponde a procesos de formación, creación y producción artística, procesos investigativos, entre otros. Para los procesos de formación es importante que menciones si vas a certificar a los participantes, y así mismo, define cuáles son las condiciones que deben cumplir para ser certificados. Es importante que definas la modalidad del proceso de formación (virtual/presencial, sincrónico/asincrónico), la intensidad horaria y el número de sesiones, las destrezas o habilidades a desarrollar, los conocimientos o saberes que van a trabajar y qué técnicas, materiales y metodologías  se van a emplear durante el proceso. </a:t>
              </a:r>
              <a:endParaRPr sz="1200" b="1">
                <a:latin typeface="Big Shoulders Display"/>
                <a:ea typeface="Big Shoulders Display"/>
                <a:cs typeface="Big Shoulders Display"/>
                <a:sym typeface="Big Shoulders Display"/>
              </a:endParaRPr>
            </a:p>
          </xdr:txBody>
        </xdr:sp>
        <xdr:sp macro="" textlink="">
          <xdr:nvSpPr>
            <xdr:cNvPr id="110" name="Shape 82">
              <a:extLst>
                <a:ext uri="{FF2B5EF4-FFF2-40B4-BE49-F238E27FC236}">
                  <a16:creationId xmlns:a16="http://schemas.microsoft.com/office/drawing/2014/main" id="{00000000-0008-0000-0100-00006E000000}"/>
                </a:ext>
              </a:extLst>
            </xdr:cNvPr>
            <xdr:cNvSpPr txBox="1"/>
          </xdr:nvSpPr>
          <xdr:spPr>
            <a:xfrm>
              <a:off x="4988900" y="-54950"/>
              <a:ext cx="4518600" cy="62355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Arial"/>
                <a:buNone/>
              </a:pPr>
              <a:endParaRPr sz="1400"/>
            </a:p>
          </xdr:txBody>
        </xdr:sp>
        <xdr:sp macro="" textlink="">
          <xdr:nvSpPr>
            <xdr:cNvPr id="111" name="Shape 83">
              <a:extLst>
                <a:ext uri="{FF2B5EF4-FFF2-40B4-BE49-F238E27FC236}">
                  <a16:creationId xmlns:a16="http://schemas.microsoft.com/office/drawing/2014/main" id="{00000000-0008-0000-0100-00006F000000}"/>
                </a:ext>
              </a:extLst>
            </xdr:cNvPr>
            <xdr:cNvSpPr txBox="1"/>
          </xdr:nvSpPr>
          <xdr:spPr>
            <a:xfrm>
              <a:off x="5506100" y="5275"/>
              <a:ext cx="3922800" cy="5482500"/>
            </a:xfrm>
            <a:prstGeom prst="rect">
              <a:avLst/>
            </a:prstGeom>
            <a:noFill/>
            <a:ln>
              <a:noFill/>
            </a:ln>
          </xdr:spPr>
          <xdr:txBody>
            <a:bodyPr spcFirstLastPara="1" wrap="square" lIns="91425" tIns="91425" rIns="91425" bIns="91425" anchor="t" anchorCtr="0">
              <a:noAutofit/>
            </a:bodyPr>
            <a:lstStyle/>
            <a:p>
              <a:pPr marL="0" marR="0" lvl="0" indent="0" algn="just" rtl="0">
                <a:lnSpc>
                  <a:spcPct val="115000"/>
                </a:lnSpc>
                <a:spcBef>
                  <a:spcPts val="0"/>
                </a:spcBef>
                <a:spcAft>
                  <a:spcPts val="0"/>
                </a:spcAft>
                <a:buSzPts val="1200"/>
                <a:buFont typeface="Big Shoulders Display"/>
                <a:buNone/>
              </a:pPr>
              <a:r>
                <a:rPr lang="en-US" sz="1200">
                  <a:latin typeface="Big Shoulders Display"/>
                  <a:ea typeface="Big Shoulders Display"/>
                  <a:cs typeface="Big Shoulders Display"/>
                  <a:sym typeface="Big Shoulders Display"/>
                </a:rPr>
                <a:t>Circulación:</a:t>
              </a:r>
              <a:r>
                <a:rPr lang="en-US" sz="1200" b="1">
                  <a:latin typeface="Big Shoulders Text"/>
                  <a:ea typeface="Big Shoulders Text"/>
                  <a:cs typeface="Big Shoulders Text"/>
                  <a:sym typeface="Big Shoulders Text"/>
                </a:rPr>
                <a:t> corresponde a muestras artísticas y/o patrimoniales. Aquí es importante que en el paso a paso incluyas los procesos de montaje y desmontaje, que cuentes cuál es el concepto de tu evento, los medios por los cuales se desarrolla el evento (festivales virtuales, diseño de plataformas con este fin, evento convencional presencial) y qué implicaciones de gestión requiere cada actividad. Debes tener presente la normativa distrital y nacional según sea tu actividad. Así como las gestiones relacionadas con derechos morales y patrimoniales de las obras. </a:t>
              </a:r>
              <a:endParaRPr sz="1200" b="1">
                <a:latin typeface="Big Shoulders Text"/>
                <a:ea typeface="Big Shoulders Text"/>
                <a:cs typeface="Big Shoulders Text"/>
                <a:sym typeface="Big Shoulders Text"/>
              </a:endParaRPr>
            </a:p>
            <a:p>
              <a:pPr marL="0" marR="0" lvl="0" indent="0" algn="just" rtl="0">
                <a:lnSpc>
                  <a:spcPct val="115000"/>
                </a:lnSpc>
                <a:spcBef>
                  <a:spcPts val="1000"/>
                </a:spcBef>
                <a:spcAft>
                  <a:spcPts val="0"/>
                </a:spcAft>
                <a:buSzPts val="1200"/>
                <a:buFont typeface="Big Shoulders Display"/>
                <a:buNone/>
              </a:pPr>
              <a:r>
                <a:rPr lang="en-US" sz="1200">
                  <a:latin typeface="Big Shoulders Display"/>
                  <a:ea typeface="Big Shoulders Display"/>
                  <a:cs typeface="Big Shoulders Display"/>
                  <a:sym typeface="Big Shoulders Display"/>
                </a:rPr>
                <a:t>Emprendimiento: </a:t>
              </a:r>
              <a:r>
                <a:rPr lang="en-US" sz="1200" b="1">
                  <a:latin typeface="Big Shoulders Text"/>
                  <a:ea typeface="Big Shoulders Text"/>
                  <a:cs typeface="Big Shoulders Text"/>
                  <a:sym typeface="Big Shoulders Text"/>
                </a:rPr>
                <a:t>Corresponde a las ferias de emprendimiento, ruedas de negocios, mercados disciplinares, entre otros. Incluye la descripción de cada proceso en función de potenciar ideas o generar nuevas oportunidades de negocio, fortalecer emprendimientos y ampliar mercados, estimulando así la creación y el consumo de bienes y servicios artísticos, culturales y/o patrimoniales en tu localidad.</a:t>
              </a:r>
              <a:endParaRPr sz="1200" b="1">
                <a:latin typeface="Big Shoulders Text"/>
                <a:ea typeface="Big Shoulders Text"/>
                <a:cs typeface="Big Shoulders Text"/>
                <a:sym typeface="Big Shoulders Text"/>
              </a:endParaRPr>
            </a:p>
            <a:p>
              <a:pPr marL="0" marR="0" lvl="0" indent="0" algn="just" rtl="0">
                <a:lnSpc>
                  <a:spcPct val="115000"/>
                </a:lnSpc>
                <a:spcBef>
                  <a:spcPts val="1000"/>
                </a:spcBef>
                <a:spcAft>
                  <a:spcPts val="0"/>
                </a:spcAft>
                <a:buSzPts val="1200"/>
                <a:buFont typeface="Big Shoulders Text"/>
                <a:buNone/>
              </a:pPr>
              <a:r>
                <a:rPr lang="en-US" sz="1200" b="1">
                  <a:latin typeface="Big Shoulders Text"/>
                  <a:ea typeface="Big Shoulders Text"/>
                  <a:cs typeface="Big Shoulders Text"/>
                  <a:sym typeface="Big Shoulders Text"/>
                </a:rPr>
                <a:t>   Recuerda que con esta estructura y los componentes que tenga tu proyecto, deberás ir formulando tu presupuesto. Así que desarrolla este ítem con mucho detalle para que puedas considerar todo lo necesario en términos de equipo humano, logística, materiales, entre otros. Minimizarás riesgos o fallas durante el proceso.</a:t>
              </a:r>
              <a:br>
                <a:rPr lang="en-US" sz="1200" b="1">
                  <a:latin typeface="Big Shoulders Display"/>
                  <a:ea typeface="Big Shoulders Display"/>
                  <a:cs typeface="Big Shoulders Display"/>
                  <a:sym typeface="Big Shoulders Display"/>
                </a:rPr>
              </a:br>
              <a:br>
                <a:rPr lang="en-US" sz="1200" b="1">
                  <a:latin typeface="Big Shoulders Display"/>
                  <a:ea typeface="Big Shoulders Display"/>
                  <a:cs typeface="Big Shoulders Display"/>
                  <a:sym typeface="Big Shoulders Display"/>
                </a:rPr>
              </a:br>
              <a:r>
                <a:rPr lang="en-US" sz="1200" b="1">
                  <a:highlight>
                    <a:srgbClr val="FDAC42"/>
                  </a:highlight>
                  <a:latin typeface="Big Shoulders Text"/>
                  <a:ea typeface="Big Shoulders Text"/>
                  <a:cs typeface="Big Shoulders Text"/>
                  <a:sym typeface="Big Shoulders Text"/>
                </a:rPr>
                <a:t>C. Evaluación y cierre/ Posproducción: </a:t>
              </a:r>
              <a:endParaRPr sz="1200" b="1">
                <a:highlight>
                  <a:srgbClr val="FDAC42"/>
                </a:highlight>
                <a:latin typeface="Big Shoulders Text"/>
                <a:ea typeface="Big Shoulders Text"/>
                <a:cs typeface="Big Shoulders Text"/>
                <a:sym typeface="Big Shoulders Text"/>
              </a:endParaRPr>
            </a:p>
            <a:p>
              <a:pPr marL="0" marR="0" lvl="0" indent="0" algn="just" rtl="0">
                <a:lnSpc>
                  <a:spcPct val="115000"/>
                </a:lnSpc>
                <a:spcBef>
                  <a:spcPts val="1000"/>
                </a:spcBef>
                <a:spcAft>
                  <a:spcPts val="0"/>
                </a:spcAft>
                <a:buSzPts val="1200"/>
                <a:buFont typeface="Big Shoulders Text"/>
                <a:buNone/>
              </a:pPr>
              <a:r>
                <a:rPr lang="en-US" sz="1200" b="1">
                  <a:latin typeface="Big Shoulders Text"/>
                  <a:ea typeface="Big Shoulders Text"/>
                  <a:cs typeface="Big Shoulders Text"/>
                  <a:sym typeface="Big Shoulders Text"/>
                </a:rPr>
                <a:t>Describe de qué manera vas a realizar el proceso de cierre, qué instrumentos vas a implementar para sacar conclusiones en relación con el impacto esperado, cómo vas a realizar la socialización de resultados. Puedes incluir temas administrativos como pagos, aplicación y análisis de encuestas de satisfacción, evaluación, edición audiovisual, recopilación de registro fotográfico, elaboración de informes, consolidación de evidencias, estrategia de sostenibilidad para el proyecto y los elementos adquiridos con el incentivo.  No será un tema aislado a la planeación y el desarrollo de tus actividades. </a:t>
              </a:r>
              <a:endParaRPr sz="1200" b="1">
                <a:latin typeface="Big Shoulders Text"/>
                <a:ea typeface="Big Shoulders Text"/>
                <a:cs typeface="Big Shoulders Text"/>
                <a:sym typeface="Big Shoulders Text"/>
              </a:endParaRPr>
            </a:p>
            <a:p>
              <a:pPr marL="0" marR="0" lvl="0" indent="0" algn="just" rtl="0">
                <a:lnSpc>
                  <a:spcPct val="115000"/>
                </a:lnSpc>
                <a:spcBef>
                  <a:spcPts val="1000"/>
                </a:spcBef>
                <a:spcAft>
                  <a:spcPts val="1000"/>
                </a:spcAft>
                <a:buSzPts val="1200"/>
                <a:buFont typeface="Arial"/>
                <a:buNone/>
              </a:pPr>
              <a:endParaRPr sz="1200">
                <a:latin typeface="Big Shoulders Display"/>
                <a:ea typeface="Big Shoulders Display"/>
                <a:cs typeface="Big Shoulders Display"/>
                <a:sym typeface="Big Shoulders Display"/>
              </a:endParaRPr>
            </a:p>
          </xdr:txBody>
        </xdr:sp>
        <xdr:pic>
          <xdr:nvPicPr>
            <xdr:cNvPr id="112" name="Shape 84">
              <a:extLst>
                <a:ext uri="{FF2B5EF4-FFF2-40B4-BE49-F238E27FC236}">
                  <a16:creationId xmlns:a16="http://schemas.microsoft.com/office/drawing/2014/main" id="{00000000-0008-0000-0100-000070000000}"/>
                </a:ext>
              </a:extLst>
            </xdr:cNvPr>
            <xdr:cNvPicPr preferRelativeResize="0"/>
          </xdr:nvPicPr>
          <xdr:blipFill rotWithShape="1">
            <a:blip xmlns:r="http://schemas.openxmlformats.org/officeDocument/2006/relationships" r:embed="rId16">
              <a:alphaModFix/>
            </a:blip>
            <a:srcRect t="11231" b="14341"/>
            <a:stretch/>
          </xdr:blipFill>
          <xdr:spPr>
            <a:xfrm>
              <a:off x="5013650" y="2031600"/>
              <a:ext cx="526425" cy="488818"/>
            </a:xfrm>
            <a:prstGeom prst="rect">
              <a:avLst/>
            </a:prstGeom>
            <a:noFill/>
            <a:ln>
              <a:noFill/>
            </a:ln>
          </xdr:spPr>
        </xdr:pic>
        <xdr:pic>
          <xdr:nvPicPr>
            <xdr:cNvPr id="113" name="Shape 85">
              <a:extLst>
                <a:ext uri="{FF2B5EF4-FFF2-40B4-BE49-F238E27FC236}">
                  <a16:creationId xmlns:a16="http://schemas.microsoft.com/office/drawing/2014/main" id="{00000000-0008-0000-0100-000071000000}"/>
                </a:ext>
              </a:extLst>
            </xdr:cNvPr>
            <xdr:cNvPicPr preferRelativeResize="0"/>
          </xdr:nvPicPr>
          <xdr:blipFill rotWithShape="1">
            <a:blip xmlns:r="http://schemas.openxmlformats.org/officeDocument/2006/relationships" r:embed="rId17">
              <a:alphaModFix/>
            </a:blip>
            <a:srcRect l="17823" t="24225" r="54071" b="30777"/>
            <a:stretch/>
          </xdr:blipFill>
          <xdr:spPr>
            <a:xfrm rot="-172916">
              <a:off x="5205522" y="3502536"/>
              <a:ext cx="419697" cy="1288603"/>
            </a:xfrm>
            <a:prstGeom prst="rect">
              <a:avLst/>
            </a:prstGeom>
            <a:noFill/>
            <a:ln>
              <a:noFill/>
            </a:ln>
          </xdr:spPr>
        </xdr:pic>
        <xdr:pic>
          <xdr:nvPicPr>
            <xdr:cNvPr id="114" name="Shape 86">
              <a:extLst>
                <a:ext uri="{FF2B5EF4-FFF2-40B4-BE49-F238E27FC236}">
                  <a16:creationId xmlns:a16="http://schemas.microsoft.com/office/drawing/2014/main" id="{00000000-0008-0000-0100-000072000000}"/>
                </a:ext>
              </a:extLst>
            </xdr:cNvPr>
            <xdr:cNvPicPr preferRelativeResize="0"/>
          </xdr:nvPicPr>
          <xdr:blipFill rotWithShape="1">
            <a:blip xmlns:r="http://schemas.openxmlformats.org/officeDocument/2006/relationships" r:embed="rId18">
              <a:alphaModFix/>
            </a:blip>
            <a:srcRect l="53233" t="23655" r="17561" b="31000"/>
            <a:stretch/>
          </xdr:blipFill>
          <xdr:spPr>
            <a:xfrm rot="253188">
              <a:off x="9399750" y="3506848"/>
              <a:ext cx="428805" cy="1274753"/>
            </a:xfrm>
            <a:prstGeom prst="rect">
              <a:avLst/>
            </a:prstGeom>
            <a:noFill/>
            <a:ln>
              <a:noFill/>
            </a:ln>
          </xdr:spPr>
        </xdr:pic>
        <xdr:pic>
          <xdr:nvPicPr>
            <xdr:cNvPr id="115" name="Shape 87">
              <a:extLst>
                <a:ext uri="{FF2B5EF4-FFF2-40B4-BE49-F238E27FC236}">
                  <a16:creationId xmlns:a16="http://schemas.microsoft.com/office/drawing/2014/main" id="{00000000-0008-0000-0100-000073000000}"/>
                </a:ext>
              </a:extLst>
            </xdr:cNvPr>
            <xdr:cNvPicPr preferRelativeResize="0"/>
          </xdr:nvPicPr>
          <xdr:blipFill rotWithShape="1">
            <a:blip xmlns:r="http://schemas.openxmlformats.org/officeDocument/2006/relationships" r:embed="rId19">
              <a:alphaModFix/>
            </a:blip>
            <a:srcRect t="12021" b="14319"/>
            <a:stretch/>
          </xdr:blipFill>
          <xdr:spPr>
            <a:xfrm>
              <a:off x="4988897" y="70125"/>
              <a:ext cx="500275" cy="455710"/>
            </a:xfrm>
            <a:prstGeom prst="rect">
              <a:avLst/>
            </a:prstGeom>
            <a:noFill/>
            <a:ln>
              <a:noFill/>
            </a:ln>
          </xdr:spPr>
        </xdr:pic>
      </xdr:grpSp>
    </xdr:grpSp>
    <xdr:clientData fLocksWithSheet="0"/>
  </xdr:oneCellAnchor>
  <xdr:oneCellAnchor>
    <xdr:from>
      <xdr:col>2</xdr:col>
      <xdr:colOff>133350</xdr:colOff>
      <xdr:row>94</xdr:row>
      <xdr:rowOff>0</xdr:rowOff>
    </xdr:from>
    <xdr:ext cx="8239125" cy="2571750"/>
    <xdr:grpSp>
      <xdr:nvGrpSpPr>
        <xdr:cNvPr id="116" name="Shape 2">
          <a:extLst>
            <a:ext uri="{FF2B5EF4-FFF2-40B4-BE49-F238E27FC236}">
              <a16:creationId xmlns:a16="http://schemas.microsoft.com/office/drawing/2014/main" id="{00000000-0008-0000-0100-000074000000}"/>
            </a:ext>
          </a:extLst>
        </xdr:cNvPr>
        <xdr:cNvGrpSpPr/>
      </xdr:nvGrpSpPr>
      <xdr:grpSpPr>
        <a:xfrm>
          <a:off x="2800350" y="58928000"/>
          <a:ext cx="8239125" cy="2571750"/>
          <a:chOff x="1225870" y="2494125"/>
          <a:chExt cx="8240261" cy="2571750"/>
        </a:xfrm>
      </xdr:grpSpPr>
      <xdr:grpSp>
        <xdr:nvGrpSpPr>
          <xdr:cNvPr id="117" name="Shape 88" title="Dibujo">
            <a:extLst>
              <a:ext uri="{FF2B5EF4-FFF2-40B4-BE49-F238E27FC236}">
                <a16:creationId xmlns:a16="http://schemas.microsoft.com/office/drawing/2014/main" id="{00000000-0008-0000-0100-000075000000}"/>
              </a:ext>
            </a:extLst>
          </xdr:cNvPr>
          <xdr:cNvGrpSpPr/>
        </xdr:nvGrpSpPr>
        <xdr:grpSpPr>
          <a:xfrm>
            <a:off x="1225870" y="2494125"/>
            <a:ext cx="8240261" cy="2571750"/>
            <a:chOff x="865852" y="1304625"/>
            <a:chExt cx="8810103" cy="2701200"/>
          </a:xfrm>
        </xdr:grpSpPr>
        <xdr:sp macro="" textlink="">
          <xdr:nvSpPr>
            <xdr:cNvPr id="118" name="Shape 4">
              <a:extLst>
                <a:ext uri="{FF2B5EF4-FFF2-40B4-BE49-F238E27FC236}">
                  <a16:creationId xmlns:a16="http://schemas.microsoft.com/office/drawing/2014/main" id="{00000000-0008-0000-0100-000076000000}"/>
                </a:ext>
              </a:extLst>
            </xdr:cNvPr>
            <xdr:cNvSpPr/>
          </xdr:nvSpPr>
          <xdr:spPr>
            <a:xfrm>
              <a:off x="865852" y="1304625"/>
              <a:ext cx="8810100" cy="2701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19" name="Shape 89">
              <a:extLst>
                <a:ext uri="{FF2B5EF4-FFF2-40B4-BE49-F238E27FC236}">
                  <a16:creationId xmlns:a16="http://schemas.microsoft.com/office/drawing/2014/main" id="{00000000-0008-0000-0100-000077000000}"/>
                </a:ext>
              </a:extLst>
            </xdr:cNvPr>
            <xdr:cNvPicPr preferRelativeResize="0"/>
          </xdr:nvPicPr>
          <xdr:blipFill rotWithShape="1">
            <a:blip xmlns:r="http://schemas.openxmlformats.org/officeDocument/2006/relationships" r:embed="rId3">
              <a:alphaModFix/>
            </a:blip>
            <a:srcRect l="3167" t="31053" r="2837" b="36698"/>
            <a:stretch/>
          </xdr:blipFill>
          <xdr:spPr>
            <a:xfrm>
              <a:off x="865852" y="1508289"/>
              <a:ext cx="8810103" cy="2194068"/>
            </a:xfrm>
            <a:prstGeom prst="rect">
              <a:avLst/>
            </a:prstGeom>
            <a:noFill/>
            <a:ln>
              <a:noFill/>
            </a:ln>
          </xdr:spPr>
        </xdr:pic>
        <xdr:sp macro="" textlink="">
          <xdr:nvSpPr>
            <xdr:cNvPr id="120" name="Shape 90">
              <a:extLst>
                <a:ext uri="{FF2B5EF4-FFF2-40B4-BE49-F238E27FC236}">
                  <a16:creationId xmlns:a16="http://schemas.microsoft.com/office/drawing/2014/main" id="{00000000-0008-0000-0100-000078000000}"/>
                </a:ext>
              </a:extLst>
            </xdr:cNvPr>
            <xdr:cNvSpPr txBox="1"/>
          </xdr:nvSpPr>
          <xdr:spPr>
            <a:xfrm>
              <a:off x="901013" y="1428775"/>
              <a:ext cx="8136600" cy="18777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Arial"/>
                <a:buNone/>
              </a:pPr>
              <a:endParaRPr sz="1400"/>
            </a:p>
          </xdr:txBody>
        </xdr:sp>
        <xdr:sp macro="" textlink="">
          <xdr:nvSpPr>
            <xdr:cNvPr id="121" name="Shape 91">
              <a:extLst>
                <a:ext uri="{FF2B5EF4-FFF2-40B4-BE49-F238E27FC236}">
                  <a16:creationId xmlns:a16="http://schemas.microsoft.com/office/drawing/2014/main" id="{00000000-0008-0000-0100-000079000000}"/>
                </a:ext>
              </a:extLst>
            </xdr:cNvPr>
            <xdr:cNvSpPr txBox="1"/>
          </xdr:nvSpPr>
          <xdr:spPr>
            <a:xfrm>
              <a:off x="1153999" y="1304625"/>
              <a:ext cx="8235900" cy="2701200"/>
            </a:xfrm>
            <a:prstGeom prst="rect">
              <a:avLst/>
            </a:prstGeom>
            <a:noFill/>
            <a:ln>
              <a:noFill/>
            </a:ln>
          </xdr:spPr>
          <xdr:txBody>
            <a:bodyPr spcFirstLastPara="1" wrap="square" lIns="91425" tIns="91425" rIns="91425" bIns="91425" anchor="ctr" anchorCtr="0">
              <a:noAutofit/>
            </a:bodyPr>
            <a:lstStyle/>
            <a:p>
              <a:pPr marL="0" marR="0" lvl="0" indent="0" algn="just" rtl="0">
                <a:lnSpc>
                  <a:spcPct val="100000"/>
                </a:lnSpc>
                <a:spcBef>
                  <a:spcPts val="0"/>
                </a:spcBef>
                <a:spcAft>
                  <a:spcPts val="0"/>
                </a:spcAft>
                <a:buClr>
                  <a:srgbClr val="FFFFFF"/>
                </a:buClr>
                <a:buSzPts val="1100"/>
                <a:buFont typeface="Big Shoulders Text"/>
                <a:buNone/>
              </a:pPr>
              <a:r>
                <a:rPr lang="en-US" sz="1100" b="1">
                  <a:solidFill>
                    <a:srgbClr val="FFFFFF"/>
                  </a:solidFill>
                  <a:latin typeface="Big Shoulders Text"/>
                  <a:ea typeface="Big Shoulders Text"/>
                  <a:cs typeface="Big Shoulders Text"/>
                  <a:sym typeface="Big Shoulders Text"/>
                </a:rPr>
                <a:t>           Indica el número de meses necesarios para completar todas las gestiones y actividades de tu proyecto. Ten en cuenta: </a:t>
              </a:r>
              <a:endParaRPr sz="1100" b="1">
                <a:solidFill>
                  <a:srgbClr val="FFFFFF"/>
                </a:solidFill>
                <a:latin typeface="Big Shoulders Text"/>
                <a:ea typeface="Big Shoulders Text"/>
                <a:cs typeface="Big Shoulders Text"/>
                <a:sym typeface="Big Shoulders Text"/>
              </a:endParaRPr>
            </a:p>
            <a:p>
              <a:pPr marL="0" marR="0" lvl="0" indent="0" algn="just" rtl="0">
                <a:lnSpc>
                  <a:spcPct val="100000"/>
                </a:lnSpc>
                <a:spcBef>
                  <a:spcPts val="1000"/>
                </a:spcBef>
                <a:spcAft>
                  <a:spcPts val="0"/>
                </a:spcAft>
                <a:buClr>
                  <a:srgbClr val="FFFFFF"/>
                </a:buClr>
                <a:buSzPts val="1100"/>
                <a:buFont typeface="Big Shoulders Text"/>
                <a:buNone/>
              </a:pPr>
              <a:r>
                <a:rPr lang="en-US" sz="1100">
                  <a:solidFill>
                    <a:srgbClr val="FFFFFF"/>
                  </a:solidFill>
                  <a:latin typeface="Big Shoulders Text"/>
                  <a:ea typeface="Big Shoulders Text"/>
                  <a:cs typeface="Big Shoulders Text"/>
                  <a:sym typeface="Big Shoulders Text"/>
                </a:rPr>
                <a:t>Planeación y gestión: </a:t>
              </a:r>
              <a:r>
                <a:rPr lang="en-US" sz="1100" b="1">
                  <a:solidFill>
                    <a:srgbClr val="FFFFFF"/>
                  </a:solidFill>
                  <a:latin typeface="Big Shoulders Text"/>
                  <a:ea typeface="Big Shoulders Text"/>
                  <a:cs typeface="Big Shoulders Text"/>
                  <a:sym typeface="Big Shoulders Text"/>
                </a:rPr>
                <a:t>contratación, compras, reuniones, diseño de piezas gráficas e instrumentos de seguimiento, entre otros. </a:t>
              </a:r>
              <a:endParaRPr sz="1100" b="1">
                <a:solidFill>
                  <a:srgbClr val="FFFFFF"/>
                </a:solidFill>
                <a:latin typeface="Big Shoulders Text"/>
                <a:ea typeface="Big Shoulders Text"/>
                <a:cs typeface="Big Shoulders Text"/>
                <a:sym typeface="Big Shoulders Text"/>
              </a:endParaRPr>
            </a:p>
            <a:p>
              <a:pPr marL="0" marR="0" lvl="0" indent="0" algn="just" rtl="0">
                <a:lnSpc>
                  <a:spcPct val="100000"/>
                </a:lnSpc>
                <a:spcBef>
                  <a:spcPts val="1000"/>
                </a:spcBef>
                <a:spcAft>
                  <a:spcPts val="0"/>
                </a:spcAft>
                <a:buClr>
                  <a:srgbClr val="FFFFFF"/>
                </a:buClr>
                <a:buSzPts val="1100"/>
                <a:buFont typeface="Big Shoulders Text"/>
                <a:buNone/>
              </a:pPr>
              <a:r>
                <a:rPr lang="en-US" sz="1100">
                  <a:solidFill>
                    <a:srgbClr val="FFFFFF"/>
                  </a:solidFill>
                  <a:latin typeface="Big Shoulders Text"/>
                  <a:ea typeface="Big Shoulders Text"/>
                  <a:cs typeface="Big Shoulders Text"/>
                  <a:sym typeface="Big Shoulders Text"/>
                </a:rPr>
                <a:t>Ejecución o producción: </a:t>
              </a:r>
              <a:r>
                <a:rPr lang="en-US" sz="1100" b="1">
                  <a:solidFill>
                    <a:srgbClr val="FFFFFF"/>
                  </a:solidFill>
                  <a:latin typeface="Big Shoulders Text"/>
                  <a:ea typeface="Big Shoulders Text"/>
                  <a:cs typeface="Big Shoulders Text"/>
                  <a:sym typeface="Big Shoulders Text"/>
                </a:rPr>
                <a:t>implementación de procesos, montaje, eventos y desmontaje.</a:t>
              </a:r>
              <a:endParaRPr sz="1100" b="1">
                <a:solidFill>
                  <a:srgbClr val="FFFFFF"/>
                </a:solidFill>
                <a:latin typeface="Big Shoulders Text"/>
                <a:ea typeface="Big Shoulders Text"/>
                <a:cs typeface="Big Shoulders Text"/>
                <a:sym typeface="Big Shoulders Text"/>
              </a:endParaRPr>
            </a:p>
            <a:p>
              <a:pPr marL="0" marR="0" lvl="0" indent="0" algn="just" rtl="0">
                <a:lnSpc>
                  <a:spcPct val="100000"/>
                </a:lnSpc>
                <a:spcBef>
                  <a:spcPts val="1000"/>
                </a:spcBef>
                <a:spcAft>
                  <a:spcPts val="0"/>
                </a:spcAft>
                <a:buClr>
                  <a:srgbClr val="FFFFFF"/>
                </a:buClr>
                <a:buSzPts val="1100"/>
                <a:buFont typeface="Big Shoulders Text"/>
                <a:buNone/>
              </a:pPr>
              <a:r>
                <a:rPr lang="en-US" sz="1100">
                  <a:solidFill>
                    <a:srgbClr val="FFFFFF"/>
                  </a:solidFill>
                  <a:latin typeface="Big Shoulders Text"/>
                  <a:ea typeface="Big Shoulders Text"/>
                  <a:cs typeface="Big Shoulders Text"/>
                  <a:sym typeface="Big Shoulders Text"/>
                </a:rPr>
                <a:t>Cierre o posproducción: </a:t>
              </a:r>
              <a:r>
                <a:rPr lang="en-US" sz="1100" b="1">
                  <a:solidFill>
                    <a:srgbClr val="FFFFFF"/>
                  </a:solidFill>
                  <a:latin typeface="Big Shoulders Text"/>
                  <a:ea typeface="Big Shoulders Text"/>
                  <a:cs typeface="Big Shoulders Text"/>
                  <a:sym typeface="Big Shoulders Text"/>
                </a:rPr>
                <a:t>pagos, consolidación de documentos, evaluación, socialización de resultados y edición de productos finales como videos o fotos.</a:t>
              </a:r>
              <a:endParaRPr sz="1100" b="1">
                <a:solidFill>
                  <a:srgbClr val="FFFFFF"/>
                </a:solidFill>
                <a:latin typeface="Big Shoulders Text"/>
                <a:ea typeface="Big Shoulders Text"/>
                <a:cs typeface="Big Shoulders Text"/>
                <a:sym typeface="Big Shoulders Text"/>
              </a:endParaRPr>
            </a:p>
            <a:p>
              <a:pPr marL="0" marR="0" lvl="0" indent="0" algn="just" rtl="0">
                <a:lnSpc>
                  <a:spcPct val="100000"/>
                </a:lnSpc>
                <a:spcBef>
                  <a:spcPts val="1000"/>
                </a:spcBef>
                <a:spcAft>
                  <a:spcPts val="1000"/>
                </a:spcAft>
                <a:buClr>
                  <a:srgbClr val="FFFFFF"/>
                </a:buClr>
                <a:buSzPts val="1100"/>
                <a:buFont typeface="Big Shoulders Text"/>
                <a:buNone/>
              </a:pPr>
              <a:r>
                <a:rPr lang="en-US" sz="1100">
                  <a:solidFill>
                    <a:srgbClr val="FFFFFF"/>
                  </a:solidFill>
                  <a:latin typeface="Big Shoulders Text"/>
                  <a:ea typeface="Big Shoulders Text"/>
                  <a:cs typeface="Big Shoulders Text"/>
                  <a:sym typeface="Big Shoulders Text"/>
                </a:rPr>
                <a:t>Plazo permitido: </a:t>
              </a:r>
              <a:r>
                <a:rPr lang="en-US" sz="1100" b="1">
                  <a:solidFill>
                    <a:srgbClr val="FFFFFF"/>
                  </a:solidFill>
                  <a:latin typeface="Big Shoulders Text"/>
                  <a:ea typeface="Big Shoulders Text"/>
                  <a:cs typeface="Big Shoulders Text"/>
                  <a:sym typeface="Big Shoulders Text"/>
                </a:rPr>
                <a:t>mínimo 2 meses y máximo 3 meses.</a:t>
              </a:r>
              <a:endParaRPr sz="1100" b="1">
                <a:solidFill>
                  <a:srgbClr val="FFFFFF"/>
                </a:solidFill>
                <a:latin typeface="Big Shoulders Text"/>
                <a:ea typeface="Big Shoulders Text"/>
                <a:cs typeface="Big Shoulders Text"/>
                <a:sym typeface="Big Shoulders Text"/>
              </a:endParaRPr>
            </a:p>
          </xdr:txBody>
        </xdr:sp>
        <xdr:pic>
          <xdr:nvPicPr>
            <xdr:cNvPr id="122" name="Shape 92">
              <a:extLst>
                <a:ext uri="{FF2B5EF4-FFF2-40B4-BE49-F238E27FC236}">
                  <a16:creationId xmlns:a16="http://schemas.microsoft.com/office/drawing/2014/main" id="{00000000-0008-0000-0100-00007A000000}"/>
                </a:ext>
              </a:extLst>
            </xdr:cNvPr>
            <xdr:cNvPicPr preferRelativeResize="0"/>
          </xdr:nvPicPr>
          <xdr:blipFill rotWithShape="1">
            <a:blip xmlns:r="http://schemas.openxmlformats.org/officeDocument/2006/relationships" r:embed="rId20">
              <a:alphaModFix/>
            </a:blip>
            <a:srcRect l="14521" t="19308" r="66517" b="64682"/>
            <a:stretch/>
          </xdr:blipFill>
          <xdr:spPr>
            <a:xfrm>
              <a:off x="934493" y="2103300"/>
              <a:ext cx="303302" cy="291175"/>
            </a:xfrm>
            <a:prstGeom prst="rect">
              <a:avLst/>
            </a:prstGeom>
            <a:noFill/>
            <a:ln>
              <a:noFill/>
            </a:ln>
          </xdr:spPr>
        </xdr:pic>
        <xdr:pic>
          <xdr:nvPicPr>
            <xdr:cNvPr id="123" name="Shape 93">
              <a:extLst>
                <a:ext uri="{FF2B5EF4-FFF2-40B4-BE49-F238E27FC236}">
                  <a16:creationId xmlns:a16="http://schemas.microsoft.com/office/drawing/2014/main" id="{00000000-0008-0000-0100-00007B000000}"/>
                </a:ext>
              </a:extLst>
            </xdr:cNvPr>
            <xdr:cNvPicPr preferRelativeResize="0"/>
          </xdr:nvPicPr>
          <xdr:blipFill rotWithShape="1">
            <a:blip xmlns:r="http://schemas.openxmlformats.org/officeDocument/2006/relationships" r:embed="rId20">
              <a:alphaModFix/>
            </a:blip>
            <a:srcRect l="14521" t="19308" r="66517" b="64682"/>
            <a:stretch/>
          </xdr:blipFill>
          <xdr:spPr>
            <a:xfrm>
              <a:off x="934493" y="2436425"/>
              <a:ext cx="303302" cy="291175"/>
            </a:xfrm>
            <a:prstGeom prst="rect">
              <a:avLst/>
            </a:prstGeom>
            <a:noFill/>
            <a:ln>
              <a:noFill/>
            </a:ln>
          </xdr:spPr>
        </xdr:pic>
        <xdr:pic>
          <xdr:nvPicPr>
            <xdr:cNvPr id="124" name="Shape 94">
              <a:extLst>
                <a:ext uri="{FF2B5EF4-FFF2-40B4-BE49-F238E27FC236}">
                  <a16:creationId xmlns:a16="http://schemas.microsoft.com/office/drawing/2014/main" id="{00000000-0008-0000-0100-00007C000000}"/>
                </a:ext>
              </a:extLst>
            </xdr:cNvPr>
            <xdr:cNvPicPr preferRelativeResize="0"/>
          </xdr:nvPicPr>
          <xdr:blipFill rotWithShape="1">
            <a:blip xmlns:r="http://schemas.openxmlformats.org/officeDocument/2006/relationships" r:embed="rId20">
              <a:alphaModFix/>
            </a:blip>
            <a:srcRect l="14521" t="19308" r="66517" b="64682"/>
            <a:stretch/>
          </xdr:blipFill>
          <xdr:spPr>
            <a:xfrm>
              <a:off x="934493" y="2721675"/>
              <a:ext cx="303302" cy="291175"/>
            </a:xfrm>
            <a:prstGeom prst="rect">
              <a:avLst/>
            </a:prstGeom>
            <a:noFill/>
            <a:ln>
              <a:noFill/>
            </a:ln>
          </xdr:spPr>
        </xdr:pic>
        <xdr:pic>
          <xdr:nvPicPr>
            <xdr:cNvPr id="125" name="Shape 95">
              <a:extLst>
                <a:ext uri="{FF2B5EF4-FFF2-40B4-BE49-F238E27FC236}">
                  <a16:creationId xmlns:a16="http://schemas.microsoft.com/office/drawing/2014/main" id="{00000000-0008-0000-0100-00007D000000}"/>
                </a:ext>
              </a:extLst>
            </xdr:cNvPr>
            <xdr:cNvPicPr preferRelativeResize="0"/>
          </xdr:nvPicPr>
          <xdr:blipFill rotWithShape="1">
            <a:blip xmlns:r="http://schemas.openxmlformats.org/officeDocument/2006/relationships" r:embed="rId20">
              <a:alphaModFix/>
            </a:blip>
            <a:srcRect l="14521" t="19308" r="66517" b="64682"/>
            <a:stretch/>
          </xdr:blipFill>
          <xdr:spPr>
            <a:xfrm>
              <a:off x="934493" y="3026475"/>
              <a:ext cx="303302" cy="291175"/>
            </a:xfrm>
            <a:prstGeom prst="rect">
              <a:avLst/>
            </a:prstGeom>
            <a:noFill/>
            <a:ln>
              <a:noFill/>
            </a:ln>
          </xdr:spPr>
        </xdr:pic>
      </xdr:grpSp>
    </xdr:grpSp>
    <xdr:clientData fLocksWithSheet="0"/>
  </xdr:oneCellAnchor>
  <xdr:oneCellAnchor>
    <xdr:from>
      <xdr:col>2</xdr:col>
      <xdr:colOff>295275</xdr:colOff>
      <xdr:row>96</xdr:row>
      <xdr:rowOff>161925</xdr:rowOff>
    </xdr:from>
    <xdr:ext cx="2571750" cy="1381125"/>
    <xdr:grpSp>
      <xdr:nvGrpSpPr>
        <xdr:cNvPr id="126" name="Shape 2">
          <a:extLst>
            <a:ext uri="{FF2B5EF4-FFF2-40B4-BE49-F238E27FC236}">
              <a16:creationId xmlns:a16="http://schemas.microsoft.com/office/drawing/2014/main" id="{00000000-0008-0000-0100-00007E000000}"/>
            </a:ext>
          </a:extLst>
        </xdr:cNvPr>
        <xdr:cNvGrpSpPr/>
      </xdr:nvGrpSpPr>
      <xdr:grpSpPr>
        <a:xfrm>
          <a:off x="2962275" y="61414025"/>
          <a:ext cx="2571750" cy="1381125"/>
          <a:chOff x="4060125" y="3086263"/>
          <a:chExt cx="2571750" cy="1387475"/>
        </a:xfrm>
      </xdr:grpSpPr>
      <xdr:grpSp>
        <xdr:nvGrpSpPr>
          <xdr:cNvPr id="127" name="Shape 96" title="Dibujo">
            <a:extLst>
              <a:ext uri="{FF2B5EF4-FFF2-40B4-BE49-F238E27FC236}">
                <a16:creationId xmlns:a16="http://schemas.microsoft.com/office/drawing/2014/main" id="{00000000-0008-0000-0100-00007F000000}"/>
              </a:ext>
            </a:extLst>
          </xdr:cNvPr>
          <xdr:cNvGrpSpPr/>
        </xdr:nvGrpSpPr>
        <xdr:grpSpPr>
          <a:xfrm>
            <a:off x="4060125" y="3086263"/>
            <a:ext cx="2571750" cy="1387475"/>
            <a:chOff x="807825" y="505675"/>
            <a:chExt cx="2904202" cy="1198876"/>
          </a:xfrm>
        </xdr:grpSpPr>
        <xdr:sp macro="" textlink="">
          <xdr:nvSpPr>
            <xdr:cNvPr id="128" name="Shape 4">
              <a:extLst>
                <a:ext uri="{FF2B5EF4-FFF2-40B4-BE49-F238E27FC236}">
                  <a16:creationId xmlns:a16="http://schemas.microsoft.com/office/drawing/2014/main" id="{00000000-0008-0000-0100-000080000000}"/>
                </a:ext>
              </a:extLst>
            </xdr:cNvPr>
            <xdr:cNvSpPr/>
          </xdr:nvSpPr>
          <xdr:spPr>
            <a:xfrm>
              <a:off x="807825" y="505675"/>
              <a:ext cx="2904200" cy="1198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29" name="Shape 97">
              <a:extLst>
                <a:ext uri="{FF2B5EF4-FFF2-40B4-BE49-F238E27FC236}">
                  <a16:creationId xmlns:a16="http://schemas.microsoft.com/office/drawing/2014/main" id="{00000000-0008-0000-0100-000081000000}"/>
                </a:ext>
              </a:extLst>
            </xdr:cNvPr>
            <xdr:cNvPicPr preferRelativeResize="0"/>
          </xdr:nvPicPr>
          <xdr:blipFill rotWithShape="1">
            <a:blip xmlns:r="http://schemas.openxmlformats.org/officeDocument/2006/relationships" r:embed="rId10">
              <a:alphaModFix/>
            </a:blip>
            <a:srcRect l="5630" t="7517" r="53799" b="73619"/>
            <a:stretch/>
          </xdr:blipFill>
          <xdr:spPr>
            <a:xfrm>
              <a:off x="807825" y="505675"/>
              <a:ext cx="2904077" cy="1198876"/>
            </a:xfrm>
            <a:prstGeom prst="rect">
              <a:avLst/>
            </a:prstGeom>
            <a:noFill/>
            <a:ln>
              <a:noFill/>
            </a:ln>
          </xdr:spPr>
        </xdr:pic>
        <xdr:sp macro="" textlink="">
          <xdr:nvSpPr>
            <xdr:cNvPr id="130" name="Shape 98">
              <a:extLst>
                <a:ext uri="{FF2B5EF4-FFF2-40B4-BE49-F238E27FC236}">
                  <a16:creationId xmlns:a16="http://schemas.microsoft.com/office/drawing/2014/main" id="{00000000-0008-0000-0100-000082000000}"/>
                </a:ext>
              </a:extLst>
            </xdr:cNvPr>
            <xdr:cNvSpPr txBox="1"/>
          </xdr:nvSpPr>
          <xdr:spPr>
            <a:xfrm>
              <a:off x="1298227" y="656400"/>
              <a:ext cx="2413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¿Qué actividades te ayuda a cumplir los objetivos y en qué fase se ejecutarán?</a:t>
              </a:r>
              <a:endParaRPr sz="1400">
                <a:latin typeface="Big Shoulders Text"/>
                <a:ea typeface="Big Shoulders Text"/>
                <a:cs typeface="Big Shoulders Text"/>
                <a:sym typeface="Big Shoulders Text"/>
              </a:endParaRPr>
            </a:p>
          </xdr:txBody>
        </xdr:sp>
      </xdr:grpSp>
    </xdr:grpSp>
    <xdr:clientData fLocksWithSheet="0"/>
  </xdr:oneCellAnchor>
  <xdr:oneCellAnchor>
    <xdr:from>
      <xdr:col>3</xdr:col>
      <xdr:colOff>2381250</xdr:colOff>
      <xdr:row>95</xdr:row>
      <xdr:rowOff>1990725</xdr:rowOff>
    </xdr:from>
    <xdr:ext cx="2419350" cy="1628775"/>
    <xdr:grpSp>
      <xdr:nvGrpSpPr>
        <xdr:cNvPr id="131" name="Shape 2">
          <a:extLst>
            <a:ext uri="{FF2B5EF4-FFF2-40B4-BE49-F238E27FC236}">
              <a16:creationId xmlns:a16="http://schemas.microsoft.com/office/drawing/2014/main" id="{00000000-0008-0000-0100-000083000000}"/>
            </a:ext>
          </a:extLst>
        </xdr:cNvPr>
        <xdr:cNvGrpSpPr/>
      </xdr:nvGrpSpPr>
      <xdr:grpSpPr>
        <a:xfrm>
          <a:off x="5937250" y="61109225"/>
          <a:ext cx="2419350" cy="1628775"/>
          <a:chOff x="4136325" y="2962438"/>
          <a:chExt cx="2419350" cy="1635125"/>
        </a:xfrm>
      </xdr:grpSpPr>
      <xdr:grpSp>
        <xdr:nvGrpSpPr>
          <xdr:cNvPr id="132" name="Shape 99" title="Dibujo">
            <a:extLst>
              <a:ext uri="{FF2B5EF4-FFF2-40B4-BE49-F238E27FC236}">
                <a16:creationId xmlns:a16="http://schemas.microsoft.com/office/drawing/2014/main" id="{00000000-0008-0000-0100-000084000000}"/>
              </a:ext>
            </a:extLst>
          </xdr:cNvPr>
          <xdr:cNvGrpSpPr/>
        </xdr:nvGrpSpPr>
        <xdr:grpSpPr>
          <a:xfrm>
            <a:off x="4136325" y="2962438"/>
            <a:ext cx="2419350" cy="1635125"/>
            <a:chOff x="807825" y="505675"/>
            <a:chExt cx="2904202" cy="1198876"/>
          </a:xfrm>
        </xdr:grpSpPr>
        <xdr:sp macro="" textlink="">
          <xdr:nvSpPr>
            <xdr:cNvPr id="133" name="Shape 4">
              <a:extLst>
                <a:ext uri="{FF2B5EF4-FFF2-40B4-BE49-F238E27FC236}">
                  <a16:creationId xmlns:a16="http://schemas.microsoft.com/office/drawing/2014/main" id="{00000000-0008-0000-0100-000085000000}"/>
                </a:ext>
              </a:extLst>
            </xdr:cNvPr>
            <xdr:cNvSpPr/>
          </xdr:nvSpPr>
          <xdr:spPr>
            <a:xfrm>
              <a:off x="807825" y="505675"/>
              <a:ext cx="2904200" cy="1198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34" name="Shape 100">
              <a:extLst>
                <a:ext uri="{FF2B5EF4-FFF2-40B4-BE49-F238E27FC236}">
                  <a16:creationId xmlns:a16="http://schemas.microsoft.com/office/drawing/2014/main" id="{00000000-0008-0000-0100-000086000000}"/>
                </a:ext>
              </a:extLst>
            </xdr:cNvPr>
            <xdr:cNvPicPr preferRelativeResize="0"/>
          </xdr:nvPicPr>
          <xdr:blipFill rotWithShape="1">
            <a:blip xmlns:r="http://schemas.openxmlformats.org/officeDocument/2006/relationships" r:embed="rId10">
              <a:alphaModFix/>
            </a:blip>
            <a:srcRect l="5630" t="7517" r="53799" b="73619"/>
            <a:stretch/>
          </xdr:blipFill>
          <xdr:spPr>
            <a:xfrm>
              <a:off x="807825" y="505675"/>
              <a:ext cx="2904077" cy="1198876"/>
            </a:xfrm>
            <a:prstGeom prst="rect">
              <a:avLst/>
            </a:prstGeom>
            <a:noFill/>
            <a:ln>
              <a:noFill/>
            </a:ln>
          </xdr:spPr>
        </xdr:pic>
        <xdr:sp macro="" textlink="">
          <xdr:nvSpPr>
            <xdr:cNvPr id="135" name="Shape 101">
              <a:extLst>
                <a:ext uri="{FF2B5EF4-FFF2-40B4-BE49-F238E27FC236}">
                  <a16:creationId xmlns:a16="http://schemas.microsoft.com/office/drawing/2014/main" id="{00000000-0008-0000-0100-000087000000}"/>
                </a:ext>
              </a:extLst>
            </xdr:cNvPr>
            <xdr:cNvSpPr txBox="1"/>
          </xdr:nvSpPr>
          <xdr:spPr>
            <a:xfrm>
              <a:off x="1298227" y="656400"/>
              <a:ext cx="2413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¿En qué mes y en qué fase se ejecutará  la actividad? Marca con una “x”.</a:t>
              </a:r>
              <a:endParaRPr sz="1400">
                <a:latin typeface="Big Shoulders Text"/>
                <a:ea typeface="Big Shoulders Text"/>
                <a:cs typeface="Big Shoulders Text"/>
                <a:sym typeface="Big Shoulders Text"/>
              </a:endParaRPr>
            </a:p>
          </xdr:txBody>
        </xdr:sp>
      </xdr:grpSp>
    </xdr:grpSp>
    <xdr:clientData fLocksWithSheet="0"/>
  </xdr:oneCellAnchor>
  <xdr:oneCellAnchor>
    <xdr:from>
      <xdr:col>7</xdr:col>
      <xdr:colOff>95250</xdr:colOff>
      <xdr:row>96</xdr:row>
      <xdr:rowOff>142875</xdr:rowOff>
    </xdr:from>
    <xdr:ext cx="2571750" cy="1419225"/>
    <xdr:grpSp>
      <xdr:nvGrpSpPr>
        <xdr:cNvPr id="136" name="Shape 2">
          <a:extLst>
            <a:ext uri="{FF2B5EF4-FFF2-40B4-BE49-F238E27FC236}">
              <a16:creationId xmlns:a16="http://schemas.microsoft.com/office/drawing/2014/main" id="{00000000-0008-0000-0100-000088000000}"/>
            </a:ext>
          </a:extLst>
        </xdr:cNvPr>
        <xdr:cNvGrpSpPr/>
      </xdr:nvGrpSpPr>
      <xdr:grpSpPr>
        <a:xfrm>
          <a:off x="8388350" y="61394975"/>
          <a:ext cx="2571750" cy="1419225"/>
          <a:chOff x="4060125" y="3070388"/>
          <a:chExt cx="2571750" cy="1419225"/>
        </a:xfrm>
      </xdr:grpSpPr>
      <xdr:grpSp>
        <xdr:nvGrpSpPr>
          <xdr:cNvPr id="137" name="Shape 102" title="Dibujo">
            <a:extLst>
              <a:ext uri="{FF2B5EF4-FFF2-40B4-BE49-F238E27FC236}">
                <a16:creationId xmlns:a16="http://schemas.microsoft.com/office/drawing/2014/main" id="{00000000-0008-0000-0100-000089000000}"/>
              </a:ext>
            </a:extLst>
          </xdr:cNvPr>
          <xdr:cNvGrpSpPr/>
        </xdr:nvGrpSpPr>
        <xdr:grpSpPr>
          <a:xfrm>
            <a:off x="4060125" y="3070388"/>
            <a:ext cx="2571750" cy="1419225"/>
            <a:chOff x="807825" y="505675"/>
            <a:chExt cx="2904202" cy="1198876"/>
          </a:xfrm>
        </xdr:grpSpPr>
        <xdr:sp macro="" textlink="">
          <xdr:nvSpPr>
            <xdr:cNvPr id="138" name="Shape 4">
              <a:extLst>
                <a:ext uri="{FF2B5EF4-FFF2-40B4-BE49-F238E27FC236}">
                  <a16:creationId xmlns:a16="http://schemas.microsoft.com/office/drawing/2014/main" id="{00000000-0008-0000-0100-00008A000000}"/>
                </a:ext>
              </a:extLst>
            </xdr:cNvPr>
            <xdr:cNvSpPr/>
          </xdr:nvSpPr>
          <xdr:spPr>
            <a:xfrm>
              <a:off x="807825" y="505675"/>
              <a:ext cx="2904200" cy="1198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39" name="Shape 103">
              <a:extLst>
                <a:ext uri="{FF2B5EF4-FFF2-40B4-BE49-F238E27FC236}">
                  <a16:creationId xmlns:a16="http://schemas.microsoft.com/office/drawing/2014/main" id="{00000000-0008-0000-0100-00008B000000}"/>
                </a:ext>
              </a:extLst>
            </xdr:cNvPr>
            <xdr:cNvPicPr preferRelativeResize="0"/>
          </xdr:nvPicPr>
          <xdr:blipFill rotWithShape="1">
            <a:blip xmlns:r="http://schemas.openxmlformats.org/officeDocument/2006/relationships" r:embed="rId10">
              <a:alphaModFix/>
            </a:blip>
            <a:srcRect l="5630" t="7517" r="53799" b="73619"/>
            <a:stretch/>
          </xdr:blipFill>
          <xdr:spPr>
            <a:xfrm>
              <a:off x="807825" y="505675"/>
              <a:ext cx="2904077" cy="1198876"/>
            </a:xfrm>
            <a:prstGeom prst="rect">
              <a:avLst/>
            </a:prstGeom>
            <a:noFill/>
            <a:ln>
              <a:noFill/>
            </a:ln>
          </xdr:spPr>
        </xdr:pic>
        <xdr:sp macro="" textlink="">
          <xdr:nvSpPr>
            <xdr:cNvPr id="140" name="Shape 104">
              <a:extLst>
                <a:ext uri="{FF2B5EF4-FFF2-40B4-BE49-F238E27FC236}">
                  <a16:creationId xmlns:a16="http://schemas.microsoft.com/office/drawing/2014/main" id="{00000000-0008-0000-0100-00008C000000}"/>
                </a:ext>
              </a:extLst>
            </xdr:cNvPr>
            <xdr:cNvSpPr txBox="1"/>
          </xdr:nvSpPr>
          <xdr:spPr>
            <a:xfrm>
              <a:off x="1298227" y="656400"/>
              <a:ext cx="2413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¿Cuáles son  los insumos e instrumentos que soportan tus actividades?</a:t>
              </a:r>
              <a:endParaRPr sz="1400">
                <a:latin typeface="Big Shoulders Text"/>
                <a:ea typeface="Big Shoulders Text"/>
                <a:cs typeface="Big Shoulders Text"/>
                <a:sym typeface="Big Shoulders Text"/>
              </a:endParaRPr>
            </a:p>
          </xdr:txBody>
        </xdr:sp>
      </xdr:grpSp>
    </xdr:grpSp>
    <xdr:clientData fLocksWithSheet="0"/>
  </xdr:oneCellAnchor>
  <xdr:oneCellAnchor>
    <xdr:from>
      <xdr:col>1</xdr:col>
      <xdr:colOff>152400</xdr:colOff>
      <xdr:row>121</xdr:row>
      <xdr:rowOff>57150</xdr:rowOff>
    </xdr:from>
    <xdr:ext cx="2419350" cy="1581150"/>
    <xdr:grpSp>
      <xdr:nvGrpSpPr>
        <xdr:cNvPr id="141" name="Shape 2">
          <a:extLst>
            <a:ext uri="{FF2B5EF4-FFF2-40B4-BE49-F238E27FC236}">
              <a16:creationId xmlns:a16="http://schemas.microsoft.com/office/drawing/2014/main" id="{00000000-0008-0000-0100-00008D000000}"/>
            </a:ext>
          </a:extLst>
        </xdr:cNvPr>
        <xdr:cNvGrpSpPr/>
      </xdr:nvGrpSpPr>
      <xdr:grpSpPr>
        <a:xfrm>
          <a:off x="622300" y="69894450"/>
          <a:ext cx="2419350" cy="1581150"/>
          <a:chOff x="4136325" y="2986250"/>
          <a:chExt cx="2419350" cy="1587500"/>
        </a:xfrm>
      </xdr:grpSpPr>
      <xdr:grpSp>
        <xdr:nvGrpSpPr>
          <xdr:cNvPr id="142" name="Shape 105" title="Dibujo">
            <a:extLst>
              <a:ext uri="{FF2B5EF4-FFF2-40B4-BE49-F238E27FC236}">
                <a16:creationId xmlns:a16="http://schemas.microsoft.com/office/drawing/2014/main" id="{00000000-0008-0000-0100-00008E000000}"/>
              </a:ext>
            </a:extLst>
          </xdr:cNvPr>
          <xdr:cNvGrpSpPr/>
        </xdr:nvGrpSpPr>
        <xdr:grpSpPr>
          <a:xfrm>
            <a:off x="4136325" y="2986250"/>
            <a:ext cx="2419350" cy="1587500"/>
            <a:chOff x="807825" y="505675"/>
            <a:chExt cx="2904202" cy="1198876"/>
          </a:xfrm>
        </xdr:grpSpPr>
        <xdr:sp macro="" textlink="">
          <xdr:nvSpPr>
            <xdr:cNvPr id="143" name="Shape 4">
              <a:extLst>
                <a:ext uri="{FF2B5EF4-FFF2-40B4-BE49-F238E27FC236}">
                  <a16:creationId xmlns:a16="http://schemas.microsoft.com/office/drawing/2014/main" id="{00000000-0008-0000-0100-00008F000000}"/>
                </a:ext>
              </a:extLst>
            </xdr:cNvPr>
            <xdr:cNvSpPr/>
          </xdr:nvSpPr>
          <xdr:spPr>
            <a:xfrm>
              <a:off x="807825" y="505675"/>
              <a:ext cx="2904200" cy="1198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44" name="Shape 106">
              <a:extLst>
                <a:ext uri="{FF2B5EF4-FFF2-40B4-BE49-F238E27FC236}">
                  <a16:creationId xmlns:a16="http://schemas.microsoft.com/office/drawing/2014/main" id="{00000000-0008-0000-0100-000090000000}"/>
                </a:ext>
              </a:extLst>
            </xdr:cNvPr>
            <xdr:cNvPicPr preferRelativeResize="0"/>
          </xdr:nvPicPr>
          <xdr:blipFill rotWithShape="1">
            <a:blip xmlns:r="http://schemas.openxmlformats.org/officeDocument/2006/relationships" r:embed="rId10">
              <a:alphaModFix/>
            </a:blip>
            <a:srcRect l="5630" t="7517" r="53799" b="73619"/>
            <a:stretch/>
          </xdr:blipFill>
          <xdr:spPr>
            <a:xfrm>
              <a:off x="807825" y="505675"/>
              <a:ext cx="2904077" cy="1198876"/>
            </a:xfrm>
            <a:prstGeom prst="rect">
              <a:avLst/>
            </a:prstGeom>
            <a:noFill/>
            <a:ln>
              <a:noFill/>
            </a:ln>
          </xdr:spPr>
        </xdr:pic>
        <xdr:sp macro="" textlink="">
          <xdr:nvSpPr>
            <xdr:cNvPr id="145" name="Shape 107">
              <a:extLst>
                <a:ext uri="{FF2B5EF4-FFF2-40B4-BE49-F238E27FC236}">
                  <a16:creationId xmlns:a16="http://schemas.microsoft.com/office/drawing/2014/main" id="{00000000-0008-0000-0100-000091000000}"/>
                </a:ext>
              </a:extLst>
            </xdr:cNvPr>
            <xdr:cNvSpPr txBox="1"/>
          </xdr:nvSpPr>
          <xdr:spPr>
            <a:xfrm>
              <a:off x="1298227" y="656400"/>
              <a:ext cx="2413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Menciona sólo las actividades con participación de tus beneficiarios indirectos</a:t>
              </a:r>
              <a:endParaRPr sz="1400">
                <a:latin typeface="Big Shoulders Text"/>
                <a:ea typeface="Big Shoulders Text"/>
                <a:cs typeface="Big Shoulders Text"/>
                <a:sym typeface="Big Shoulders Text"/>
              </a:endParaRPr>
            </a:p>
          </xdr:txBody>
        </xdr:sp>
      </xdr:grpSp>
    </xdr:grpSp>
    <xdr:clientData fLocksWithSheet="0"/>
  </xdr:oneCellAnchor>
  <xdr:oneCellAnchor>
    <xdr:from>
      <xdr:col>3</xdr:col>
      <xdr:colOff>676275</xdr:colOff>
      <xdr:row>121</xdr:row>
      <xdr:rowOff>76200</xdr:rowOff>
    </xdr:from>
    <xdr:ext cx="2419350" cy="1543050"/>
    <xdr:grpSp>
      <xdr:nvGrpSpPr>
        <xdr:cNvPr id="146" name="Shape 2">
          <a:extLst>
            <a:ext uri="{FF2B5EF4-FFF2-40B4-BE49-F238E27FC236}">
              <a16:creationId xmlns:a16="http://schemas.microsoft.com/office/drawing/2014/main" id="{00000000-0008-0000-0100-000092000000}"/>
            </a:ext>
          </a:extLst>
        </xdr:cNvPr>
        <xdr:cNvGrpSpPr/>
      </xdr:nvGrpSpPr>
      <xdr:grpSpPr>
        <a:xfrm>
          <a:off x="4232275" y="69913500"/>
          <a:ext cx="2419350" cy="1543050"/>
          <a:chOff x="4136325" y="3005300"/>
          <a:chExt cx="2419350" cy="1549400"/>
        </a:xfrm>
      </xdr:grpSpPr>
      <xdr:grpSp>
        <xdr:nvGrpSpPr>
          <xdr:cNvPr id="147" name="Shape 108" title="Dibujo">
            <a:extLst>
              <a:ext uri="{FF2B5EF4-FFF2-40B4-BE49-F238E27FC236}">
                <a16:creationId xmlns:a16="http://schemas.microsoft.com/office/drawing/2014/main" id="{00000000-0008-0000-0100-000093000000}"/>
              </a:ext>
            </a:extLst>
          </xdr:cNvPr>
          <xdr:cNvGrpSpPr/>
        </xdr:nvGrpSpPr>
        <xdr:grpSpPr>
          <a:xfrm>
            <a:off x="4136325" y="3005300"/>
            <a:ext cx="2419350" cy="1549400"/>
            <a:chOff x="807825" y="505675"/>
            <a:chExt cx="2904202" cy="1218725"/>
          </a:xfrm>
        </xdr:grpSpPr>
        <xdr:sp macro="" textlink="">
          <xdr:nvSpPr>
            <xdr:cNvPr id="148" name="Shape 4">
              <a:extLst>
                <a:ext uri="{FF2B5EF4-FFF2-40B4-BE49-F238E27FC236}">
                  <a16:creationId xmlns:a16="http://schemas.microsoft.com/office/drawing/2014/main" id="{00000000-0008-0000-0100-000094000000}"/>
                </a:ext>
              </a:extLst>
            </xdr:cNvPr>
            <xdr:cNvSpPr/>
          </xdr:nvSpPr>
          <xdr:spPr>
            <a:xfrm>
              <a:off x="807825" y="505675"/>
              <a:ext cx="2904200" cy="1218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49" name="Shape 109">
              <a:extLst>
                <a:ext uri="{FF2B5EF4-FFF2-40B4-BE49-F238E27FC236}">
                  <a16:creationId xmlns:a16="http://schemas.microsoft.com/office/drawing/2014/main" id="{00000000-0008-0000-0100-000095000000}"/>
                </a:ext>
              </a:extLst>
            </xdr:cNvPr>
            <xdr:cNvPicPr preferRelativeResize="0"/>
          </xdr:nvPicPr>
          <xdr:blipFill rotWithShape="1">
            <a:blip xmlns:r="http://schemas.openxmlformats.org/officeDocument/2006/relationships" r:embed="rId10">
              <a:alphaModFix/>
            </a:blip>
            <a:srcRect l="5630" t="7517" r="53799" b="73619"/>
            <a:stretch/>
          </xdr:blipFill>
          <xdr:spPr>
            <a:xfrm>
              <a:off x="807825" y="505675"/>
              <a:ext cx="2904077" cy="1198876"/>
            </a:xfrm>
            <a:prstGeom prst="rect">
              <a:avLst/>
            </a:prstGeom>
            <a:noFill/>
            <a:ln>
              <a:noFill/>
            </a:ln>
          </xdr:spPr>
        </xdr:pic>
        <xdr:sp macro="" textlink="">
          <xdr:nvSpPr>
            <xdr:cNvPr id="150" name="Shape 110">
              <a:extLst>
                <a:ext uri="{FF2B5EF4-FFF2-40B4-BE49-F238E27FC236}">
                  <a16:creationId xmlns:a16="http://schemas.microsoft.com/office/drawing/2014/main" id="{00000000-0008-0000-0100-000096000000}"/>
                </a:ext>
              </a:extLst>
            </xdr:cNvPr>
            <xdr:cNvSpPr txBox="1"/>
          </xdr:nvSpPr>
          <xdr:spPr>
            <a:xfrm>
              <a:off x="1298227" y="808800"/>
              <a:ext cx="2413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Describe cómo es el lugar ideal para realizar cada actividad. </a:t>
              </a:r>
              <a:endParaRPr sz="1400">
                <a:latin typeface="Big Shoulders Text"/>
                <a:ea typeface="Big Shoulders Text"/>
                <a:cs typeface="Big Shoulders Text"/>
                <a:sym typeface="Big Shoulders Text"/>
              </a:endParaRPr>
            </a:p>
          </xdr:txBody>
        </xdr:sp>
      </xdr:grpSp>
    </xdr:grpSp>
    <xdr:clientData fLocksWithSheet="0"/>
  </xdr:oneCellAnchor>
  <xdr:oneCellAnchor>
    <xdr:from>
      <xdr:col>6</xdr:col>
      <xdr:colOff>190500</xdr:colOff>
      <xdr:row>120</xdr:row>
      <xdr:rowOff>304800</xdr:rowOff>
    </xdr:from>
    <xdr:ext cx="3076575" cy="1695450"/>
    <xdr:grpSp>
      <xdr:nvGrpSpPr>
        <xdr:cNvPr id="151" name="Shape 2" title="Dibujo">
          <a:extLst>
            <a:ext uri="{FF2B5EF4-FFF2-40B4-BE49-F238E27FC236}">
              <a16:creationId xmlns:a16="http://schemas.microsoft.com/office/drawing/2014/main" id="{00000000-0008-0000-0100-000097000000}"/>
            </a:ext>
          </a:extLst>
        </xdr:cNvPr>
        <xdr:cNvGrpSpPr/>
      </xdr:nvGrpSpPr>
      <xdr:grpSpPr>
        <a:xfrm>
          <a:off x="7721600" y="69799200"/>
          <a:ext cx="3076575" cy="1695450"/>
          <a:chOff x="3806125" y="2929100"/>
          <a:chExt cx="3079750" cy="1701800"/>
        </a:xfrm>
      </xdr:grpSpPr>
      <xdr:grpSp>
        <xdr:nvGrpSpPr>
          <xdr:cNvPr id="152" name="Shape 111" title="Dibujo">
            <a:extLst>
              <a:ext uri="{FF2B5EF4-FFF2-40B4-BE49-F238E27FC236}">
                <a16:creationId xmlns:a16="http://schemas.microsoft.com/office/drawing/2014/main" id="{00000000-0008-0000-0100-000098000000}"/>
              </a:ext>
            </a:extLst>
          </xdr:cNvPr>
          <xdr:cNvGrpSpPr/>
        </xdr:nvGrpSpPr>
        <xdr:grpSpPr>
          <a:xfrm>
            <a:off x="3806125" y="2929100"/>
            <a:ext cx="3079750" cy="1701800"/>
            <a:chOff x="807825" y="505675"/>
            <a:chExt cx="2904202" cy="1198876"/>
          </a:xfrm>
        </xdr:grpSpPr>
        <xdr:sp macro="" textlink="">
          <xdr:nvSpPr>
            <xdr:cNvPr id="153" name="Shape 4">
              <a:extLst>
                <a:ext uri="{FF2B5EF4-FFF2-40B4-BE49-F238E27FC236}">
                  <a16:creationId xmlns:a16="http://schemas.microsoft.com/office/drawing/2014/main" id="{00000000-0008-0000-0100-000099000000}"/>
                </a:ext>
              </a:extLst>
            </xdr:cNvPr>
            <xdr:cNvSpPr/>
          </xdr:nvSpPr>
          <xdr:spPr>
            <a:xfrm>
              <a:off x="807825" y="505675"/>
              <a:ext cx="2904200" cy="1198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54" name="Shape 112">
              <a:extLst>
                <a:ext uri="{FF2B5EF4-FFF2-40B4-BE49-F238E27FC236}">
                  <a16:creationId xmlns:a16="http://schemas.microsoft.com/office/drawing/2014/main" id="{00000000-0008-0000-0100-00009A000000}"/>
                </a:ext>
              </a:extLst>
            </xdr:cNvPr>
            <xdr:cNvPicPr preferRelativeResize="0"/>
          </xdr:nvPicPr>
          <xdr:blipFill rotWithShape="1">
            <a:blip xmlns:r="http://schemas.openxmlformats.org/officeDocument/2006/relationships" r:embed="rId10">
              <a:alphaModFix/>
            </a:blip>
            <a:srcRect l="5630" t="7517" r="53799" b="73619"/>
            <a:stretch/>
          </xdr:blipFill>
          <xdr:spPr>
            <a:xfrm>
              <a:off x="807825" y="505675"/>
              <a:ext cx="2904077" cy="1198876"/>
            </a:xfrm>
            <a:prstGeom prst="rect">
              <a:avLst/>
            </a:prstGeom>
            <a:noFill/>
            <a:ln>
              <a:noFill/>
            </a:ln>
          </xdr:spPr>
        </xdr:pic>
        <xdr:sp macro="" textlink="">
          <xdr:nvSpPr>
            <xdr:cNvPr id="155" name="Shape 113">
              <a:extLst>
                <a:ext uri="{FF2B5EF4-FFF2-40B4-BE49-F238E27FC236}">
                  <a16:creationId xmlns:a16="http://schemas.microsoft.com/office/drawing/2014/main" id="{00000000-0008-0000-0100-00009B000000}"/>
                </a:ext>
              </a:extLst>
            </xdr:cNvPr>
            <xdr:cNvSpPr txBox="1"/>
          </xdr:nvSpPr>
          <xdr:spPr>
            <a:xfrm>
              <a:off x="1298227" y="656400"/>
              <a:ext cx="2413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Enlista las gestiones necesarias para poder hacer uso de este lugar ideal. </a:t>
              </a:r>
              <a:endParaRPr sz="1400">
                <a:latin typeface="Big Shoulders Text"/>
                <a:ea typeface="Big Shoulders Text"/>
                <a:cs typeface="Big Shoulders Text"/>
                <a:sym typeface="Big Shoulders Text"/>
              </a:endParaRPr>
            </a:p>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Revisa la normativa actual. </a:t>
              </a:r>
              <a:endParaRPr sz="1400">
                <a:latin typeface="Big Shoulders Text"/>
                <a:ea typeface="Big Shoulders Text"/>
                <a:cs typeface="Big Shoulders Text"/>
                <a:sym typeface="Big Shoulders Text"/>
              </a:endParaRPr>
            </a:p>
          </xdr:txBody>
        </xdr:sp>
      </xdr:grpSp>
    </xdr:grpSp>
    <xdr:clientData fLocksWithSheet="0"/>
  </xdr:oneCellAnchor>
  <xdr:oneCellAnchor>
    <xdr:from>
      <xdr:col>3</xdr:col>
      <xdr:colOff>1209675</xdr:colOff>
      <xdr:row>133</xdr:row>
      <xdr:rowOff>152400</xdr:rowOff>
    </xdr:from>
    <xdr:ext cx="6219825" cy="4162425"/>
    <xdr:grpSp>
      <xdr:nvGrpSpPr>
        <xdr:cNvPr id="156" name="Shape 2">
          <a:extLst>
            <a:ext uri="{FF2B5EF4-FFF2-40B4-BE49-F238E27FC236}">
              <a16:creationId xmlns:a16="http://schemas.microsoft.com/office/drawing/2014/main" id="{00000000-0008-0000-0100-00009C000000}"/>
            </a:ext>
          </a:extLst>
        </xdr:cNvPr>
        <xdr:cNvGrpSpPr/>
      </xdr:nvGrpSpPr>
      <xdr:grpSpPr>
        <a:xfrm>
          <a:off x="4765675" y="73990200"/>
          <a:ext cx="6219825" cy="4162425"/>
          <a:chOff x="2236088" y="1695613"/>
          <a:chExt cx="6219825" cy="4168775"/>
        </a:xfrm>
      </xdr:grpSpPr>
      <xdr:grpSp>
        <xdr:nvGrpSpPr>
          <xdr:cNvPr id="157" name="Shape 114" title="Dibujo">
            <a:extLst>
              <a:ext uri="{FF2B5EF4-FFF2-40B4-BE49-F238E27FC236}">
                <a16:creationId xmlns:a16="http://schemas.microsoft.com/office/drawing/2014/main" id="{00000000-0008-0000-0100-00009D000000}"/>
              </a:ext>
            </a:extLst>
          </xdr:cNvPr>
          <xdr:cNvGrpSpPr/>
        </xdr:nvGrpSpPr>
        <xdr:grpSpPr>
          <a:xfrm>
            <a:off x="2236088" y="1695613"/>
            <a:ext cx="6219825" cy="4168775"/>
            <a:chOff x="152400" y="152400"/>
            <a:chExt cx="7315200" cy="4165551"/>
          </a:xfrm>
        </xdr:grpSpPr>
        <xdr:sp macro="" textlink="">
          <xdr:nvSpPr>
            <xdr:cNvPr id="158" name="Shape 4">
              <a:extLst>
                <a:ext uri="{FF2B5EF4-FFF2-40B4-BE49-F238E27FC236}">
                  <a16:creationId xmlns:a16="http://schemas.microsoft.com/office/drawing/2014/main" id="{00000000-0008-0000-0100-00009E000000}"/>
                </a:ext>
              </a:extLst>
            </xdr:cNvPr>
            <xdr:cNvSpPr/>
          </xdr:nvSpPr>
          <xdr:spPr>
            <a:xfrm>
              <a:off x="152400" y="152400"/>
              <a:ext cx="7315200" cy="4165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59" name="Shape 115">
              <a:extLst>
                <a:ext uri="{FF2B5EF4-FFF2-40B4-BE49-F238E27FC236}">
                  <a16:creationId xmlns:a16="http://schemas.microsoft.com/office/drawing/2014/main" id="{00000000-0008-0000-0100-00009F000000}"/>
                </a:ext>
              </a:extLst>
            </xdr:cNvPr>
            <xdr:cNvPicPr preferRelativeResize="0"/>
          </xdr:nvPicPr>
          <xdr:blipFill rotWithShape="1">
            <a:blip xmlns:r="http://schemas.openxmlformats.org/officeDocument/2006/relationships" r:embed="rId21">
              <a:alphaModFix/>
            </a:blip>
            <a:srcRect/>
            <a:stretch/>
          </xdr:blipFill>
          <xdr:spPr>
            <a:xfrm>
              <a:off x="152400" y="152400"/>
              <a:ext cx="7315200" cy="4114800"/>
            </a:xfrm>
            <a:prstGeom prst="rect">
              <a:avLst/>
            </a:prstGeom>
            <a:noFill/>
            <a:ln>
              <a:noFill/>
            </a:ln>
          </xdr:spPr>
        </xdr:pic>
        <xdr:pic>
          <xdr:nvPicPr>
            <xdr:cNvPr id="160" name="Shape 116">
              <a:extLst>
                <a:ext uri="{FF2B5EF4-FFF2-40B4-BE49-F238E27FC236}">
                  <a16:creationId xmlns:a16="http://schemas.microsoft.com/office/drawing/2014/main" id="{00000000-0008-0000-0100-0000A0000000}"/>
                </a:ext>
              </a:extLst>
            </xdr:cNvPr>
            <xdr:cNvPicPr preferRelativeResize="0"/>
          </xdr:nvPicPr>
          <xdr:blipFill rotWithShape="1">
            <a:blip xmlns:r="http://schemas.openxmlformats.org/officeDocument/2006/relationships" r:embed="rId22">
              <a:alphaModFix/>
            </a:blip>
            <a:srcRect t="41970" b="3144"/>
            <a:stretch/>
          </xdr:blipFill>
          <xdr:spPr>
            <a:xfrm>
              <a:off x="152400" y="1906818"/>
              <a:ext cx="4044085" cy="2411133"/>
            </a:xfrm>
            <a:prstGeom prst="rect">
              <a:avLst/>
            </a:prstGeom>
            <a:noFill/>
            <a:ln>
              <a:noFill/>
            </a:ln>
          </xdr:spPr>
        </xdr:pic>
        <xdr:sp macro="" textlink="">
          <xdr:nvSpPr>
            <xdr:cNvPr id="161" name="Shape 117">
              <a:extLst>
                <a:ext uri="{FF2B5EF4-FFF2-40B4-BE49-F238E27FC236}">
                  <a16:creationId xmlns:a16="http://schemas.microsoft.com/office/drawing/2014/main" id="{00000000-0008-0000-0100-0000A1000000}"/>
                </a:ext>
              </a:extLst>
            </xdr:cNvPr>
            <xdr:cNvSpPr txBox="1"/>
          </xdr:nvSpPr>
          <xdr:spPr>
            <a:xfrm>
              <a:off x="491075" y="2350975"/>
              <a:ext cx="3421614" cy="1916175"/>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SzPts val="1100"/>
                <a:buFont typeface="Big Shoulders Text"/>
                <a:buNone/>
              </a:pPr>
              <a:r>
                <a:rPr lang="en-US" sz="1100" b="1">
                  <a:latin typeface="Big Shoulders Text"/>
                  <a:ea typeface="Big Shoulders Text"/>
                  <a:cs typeface="Big Shoulders Text"/>
                  <a:sym typeface="Big Shoulders Text"/>
                </a:rPr>
                <a:t>Explica cómo difundirás el proyecto, detallando los elementos de comunicación (flyers, piezas digitales, cuñas radiales, etc.), los canales utilizados (redes sociales, radio, televisión, volanteo, etc.) y el público que interactúa con ellos. Describe también las actividades de tu equipo para llegar al público objetivo.</a:t>
              </a:r>
              <a:endParaRPr sz="1100" b="1">
                <a:latin typeface="Big Shoulders Text"/>
                <a:ea typeface="Big Shoulders Text"/>
                <a:cs typeface="Big Shoulders Text"/>
                <a:sym typeface="Big Shoulders Text"/>
              </a:endParaRPr>
            </a:p>
          </xdr:txBody>
        </xdr:sp>
      </xdr:grpSp>
    </xdr:grpSp>
    <xdr:clientData fLocksWithSheet="0"/>
  </xdr:oneCellAnchor>
  <xdr:oneCellAnchor>
    <xdr:from>
      <xdr:col>1</xdr:col>
      <xdr:colOff>1533525</xdr:colOff>
      <xdr:row>142</xdr:row>
      <xdr:rowOff>152400</xdr:rowOff>
    </xdr:from>
    <xdr:ext cx="6696075" cy="1590675"/>
    <xdr:grpSp>
      <xdr:nvGrpSpPr>
        <xdr:cNvPr id="162" name="Shape 2">
          <a:extLst>
            <a:ext uri="{FF2B5EF4-FFF2-40B4-BE49-F238E27FC236}">
              <a16:creationId xmlns:a16="http://schemas.microsoft.com/office/drawing/2014/main" id="{00000000-0008-0000-0100-0000A2000000}"/>
            </a:ext>
          </a:extLst>
        </xdr:cNvPr>
        <xdr:cNvGrpSpPr/>
      </xdr:nvGrpSpPr>
      <xdr:grpSpPr>
        <a:xfrm>
          <a:off x="2003425" y="79883000"/>
          <a:ext cx="6696075" cy="1590675"/>
          <a:chOff x="1997963" y="2984663"/>
          <a:chExt cx="6696075" cy="1590675"/>
        </a:xfrm>
      </xdr:grpSpPr>
      <xdr:grpSp>
        <xdr:nvGrpSpPr>
          <xdr:cNvPr id="163" name="Shape 118" title="Dibujo">
            <a:extLst>
              <a:ext uri="{FF2B5EF4-FFF2-40B4-BE49-F238E27FC236}">
                <a16:creationId xmlns:a16="http://schemas.microsoft.com/office/drawing/2014/main" id="{00000000-0008-0000-0100-0000A3000000}"/>
              </a:ext>
            </a:extLst>
          </xdr:cNvPr>
          <xdr:cNvGrpSpPr/>
        </xdr:nvGrpSpPr>
        <xdr:grpSpPr>
          <a:xfrm>
            <a:off x="1997963" y="2984663"/>
            <a:ext cx="6696075" cy="1590675"/>
            <a:chOff x="1988050" y="1741475"/>
            <a:chExt cx="6677214" cy="1569601"/>
          </a:xfrm>
        </xdr:grpSpPr>
        <xdr:sp macro="" textlink="">
          <xdr:nvSpPr>
            <xdr:cNvPr id="164" name="Shape 4">
              <a:extLst>
                <a:ext uri="{FF2B5EF4-FFF2-40B4-BE49-F238E27FC236}">
                  <a16:creationId xmlns:a16="http://schemas.microsoft.com/office/drawing/2014/main" id="{00000000-0008-0000-0100-0000A4000000}"/>
                </a:ext>
              </a:extLst>
            </xdr:cNvPr>
            <xdr:cNvSpPr/>
          </xdr:nvSpPr>
          <xdr:spPr>
            <a:xfrm>
              <a:off x="1988050" y="1741475"/>
              <a:ext cx="6677200" cy="1569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65" name="Shape 119">
              <a:extLst>
                <a:ext uri="{FF2B5EF4-FFF2-40B4-BE49-F238E27FC236}">
                  <a16:creationId xmlns:a16="http://schemas.microsoft.com/office/drawing/2014/main" id="{00000000-0008-0000-0100-0000A5000000}"/>
                </a:ext>
              </a:extLst>
            </xdr:cNvPr>
            <xdr:cNvPicPr preferRelativeResize="0"/>
          </xdr:nvPicPr>
          <xdr:blipFill rotWithShape="1">
            <a:blip xmlns:r="http://schemas.openxmlformats.org/officeDocument/2006/relationships" r:embed="rId23">
              <a:alphaModFix/>
            </a:blip>
            <a:srcRect l="8675" t="23301" r="68188" b="45465"/>
            <a:stretch/>
          </xdr:blipFill>
          <xdr:spPr>
            <a:xfrm>
              <a:off x="1988050" y="1741475"/>
              <a:ext cx="952625" cy="1569594"/>
            </a:xfrm>
            <a:prstGeom prst="rect">
              <a:avLst/>
            </a:prstGeom>
            <a:noFill/>
            <a:ln>
              <a:noFill/>
            </a:ln>
          </xdr:spPr>
        </xdr:pic>
        <xdr:sp macro="" textlink="">
          <xdr:nvSpPr>
            <xdr:cNvPr id="166" name="Shape 120">
              <a:extLst>
                <a:ext uri="{FF2B5EF4-FFF2-40B4-BE49-F238E27FC236}">
                  <a16:creationId xmlns:a16="http://schemas.microsoft.com/office/drawing/2014/main" id="{00000000-0008-0000-0100-0000A6000000}"/>
                </a:ext>
              </a:extLst>
            </xdr:cNvPr>
            <xdr:cNvSpPr txBox="1"/>
          </xdr:nvSpPr>
          <xdr:spPr>
            <a:xfrm>
              <a:off x="2585525" y="2127675"/>
              <a:ext cx="5519700" cy="9765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SzPts val="1100"/>
                <a:buFont typeface="Big Shoulders Text"/>
                <a:buNone/>
              </a:pPr>
              <a:r>
                <a:rPr lang="en-US" sz="1100" b="1">
                  <a:latin typeface="Big Shoulders Text"/>
                  <a:ea typeface="Big Shoulders Text"/>
                  <a:cs typeface="Big Shoulders Text"/>
                  <a:sym typeface="Big Shoulders Text"/>
                </a:rPr>
                <a:t>Es importante que indiques las acciones que se van a realizar y los instrumentos que vas a aplicar: encuestas, entrevistas, reuniones periódicas con actas, aplicación de formatos, entre otros, así podrás retroalimentar tanto el proceso de ejecución (seguimiento) y conocer el impacto de tu proyecto (evaluación). Recoge esta información desde tu fase de planeación, porque será útil cuando elabores el informe final. </a:t>
              </a:r>
              <a:endParaRPr sz="1100" b="1">
                <a:latin typeface="Big Shoulders Text"/>
                <a:ea typeface="Big Shoulders Text"/>
                <a:cs typeface="Big Shoulders Text"/>
                <a:sym typeface="Big Shoulders Text"/>
              </a:endParaRPr>
            </a:p>
          </xdr:txBody>
        </xdr:sp>
        <xdr:pic>
          <xdr:nvPicPr>
            <xdr:cNvPr id="167" name="Shape 121">
              <a:extLst>
                <a:ext uri="{FF2B5EF4-FFF2-40B4-BE49-F238E27FC236}">
                  <a16:creationId xmlns:a16="http://schemas.microsoft.com/office/drawing/2014/main" id="{00000000-0008-0000-0100-0000A7000000}"/>
                </a:ext>
              </a:extLst>
            </xdr:cNvPr>
            <xdr:cNvPicPr preferRelativeResize="0"/>
          </xdr:nvPicPr>
          <xdr:blipFill rotWithShape="1">
            <a:blip xmlns:r="http://schemas.openxmlformats.org/officeDocument/2006/relationships" r:embed="rId24">
              <a:alphaModFix/>
            </a:blip>
            <a:srcRect l="64178" t="23500" r="12259" b="43084"/>
            <a:stretch/>
          </xdr:blipFill>
          <xdr:spPr>
            <a:xfrm>
              <a:off x="7779850" y="1741475"/>
              <a:ext cx="885414" cy="1569601"/>
            </a:xfrm>
            <a:prstGeom prst="rect">
              <a:avLst/>
            </a:prstGeom>
            <a:noFill/>
            <a:ln>
              <a:noFill/>
            </a:ln>
          </xdr:spPr>
        </xdr:pic>
      </xdr:grpSp>
    </xdr:grpSp>
    <xdr:clientData fLocksWithSheet="0"/>
  </xdr:oneCellAnchor>
  <xdr:oneCellAnchor>
    <xdr:from>
      <xdr:col>0</xdr:col>
      <xdr:colOff>228600</xdr:colOff>
      <xdr:row>151</xdr:row>
      <xdr:rowOff>95250</xdr:rowOff>
    </xdr:from>
    <xdr:ext cx="3257550" cy="2990850"/>
    <xdr:grpSp>
      <xdr:nvGrpSpPr>
        <xdr:cNvPr id="168" name="Shape 2">
          <a:extLst>
            <a:ext uri="{FF2B5EF4-FFF2-40B4-BE49-F238E27FC236}">
              <a16:creationId xmlns:a16="http://schemas.microsoft.com/office/drawing/2014/main" id="{00000000-0008-0000-0100-0000A8000000}"/>
            </a:ext>
          </a:extLst>
        </xdr:cNvPr>
        <xdr:cNvGrpSpPr/>
      </xdr:nvGrpSpPr>
      <xdr:grpSpPr>
        <a:xfrm>
          <a:off x="228600" y="84867750"/>
          <a:ext cx="3257550" cy="2990850"/>
          <a:chOff x="3090116" y="1698174"/>
          <a:chExt cx="4511768" cy="4163652"/>
        </a:xfrm>
      </xdr:grpSpPr>
      <xdr:grpSp>
        <xdr:nvGrpSpPr>
          <xdr:cNvPr id="169" name="Shape 122" title="Dibujo">
            <a:extLst>
              <a:ext uri="{FF2B5EF4-FFF2-40B4-BE49-F238E27FC236}">
                <a16:creationId xmlns:a16="http://schemas.microsoft.com/office/drawing/2014/main" id="{00000000-0008-0000-0100-0000A9000000}"/>
              </a:ext>
            </a:extLst>
          </xdr:cNvPr>
          <xdr:cNvGrpSpPr/>
        </xdr:nvGrpSpPr>
        <xdr:grpSpPr>
          <a:xfrm>
            <a:off x="3090116" y="1698174"/>
            <a:ext cx="4511768" cy="4163652"/>
            <a:chOff x="309302" y="934344"/>
            <a:chExt cx="3728320" cy="3731411"/>
          </a:xfrm>
        </xdr:grpSpPr>
        <xdr:sp macro="" textlink="">
          <xdr:nvSpPr>
            <xdr:cNvPr id="170" name="Shape 4">
              <a:extLst>
                <a:ext uri="{FF2B5EF4-FFF2-40B4-BE49-F238E27FC236}">
                  <a16:creationId xmlns:a16="http://schemas.microsoft.com/office/drawing/2014/main" id="{00000000-0008-0000-0100-0000AA000000}"/>
                </a:ext>
              </a:extLst>
            </xdr:cNvPr>
            <xdr:cNvSpPr/>
          </xdr:nvSpPr>
          <xdr:spPr>
            <a:xfrm>
              <a:off x="827516" y="1459869"/>
              <a:ext cx="2691875" cy="2680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71" name="Shape 123">
              <a:extLst>
                <a:ext uri="{FF2B5EF4-FFF2-40B4-BE49-F238E27FC236}">
                  <a16:creationId xmlns:a16="http://schemas.microsoft.com/office/drawing/2014/main" id="{00000000-0008-0000-0100-0000AB000000}"/>
                </a:ext>
              </a:extLst>
            </xdr:cNvPr>
            <xdr:cNvPicPr preferRelativeResize="0"/>
          </xdr:nvPicPr>
          <xdr:blipFill rotWithShape="1">
            <a:blip xmlns:r="http://schemas.openxmlformats.org/officeDocument/2006/relationships" r:embed="rId25">
              <a:alphaModFix/>
            </a:blip>
            <a:srcRect l="23042" t="52397" r="8882" b="21007"/>
            <a:stretch/>
          </xdr:blipFill>
          <xdr:spPr>
            <a:xfrm rot="7444298">
              <a:off x="827516" y="1459869"/>
              <a:ext cx="2691891" cy="2680361"/>
            </a:xfrm>
            <a:prstGeom prst="rect">
              <a:avLst/>
            </a:prstGeom>
            <a:noFill/>
            <a:ln>
              <a:noFill/>
            </a:ln>
          </xdr:spPr>
        </xdr:pic>
        <xdr:sp macro="" textlink="">
          <xdr:nvSpPr>
            <xdr:cNvPr id="172" name="Shape 124">
              <a:extLst>
                <a:ext uri="{FF2B5EF4-FFF2-40B4-BE49-F238E27FC236}">
                  <a16:creationId xmlns:a16="http://schemas.microsoft.com/office/drawing/2014/main" id="{00000000-0008-0000-0100-0000AC000000}"/>
                </a:ext>
              </a:extLst>
            </xdr:cNvPr>
            <xdr:cNvSpPr txBox="1"/>
          </xdr:nvSpPr>
          <xdr:spPr>
            <a:xfrm>
              <a:off x="1108863" y="2413800"/>
              <a:ext cx="2208900" cy="9891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Clr>
                  <a:srgbClr val="0F0A30"/>
                </a:buClr>
                <a:buSzPts val="1100"/>
                <a:buFont typeface="Big Shoulders Text"/>
                <a:buNone/>
              </a:pPr>
              <a:r>
                <a:rPr lang="en-US" sz="1100" b="1">
                  <a:solidFill>
                    <a:srgbClr val="0F0A30"/>
                  </a:solidFill>
                  <a:latin typeface="Big Shoulders Text"/>
                  <a:ea typeface="Big Shoulders Text"/>
                  <a:cs typeface="Big Shoulders Text"/>
                  <a:sym typeface="Big Shoulders Text"/>
                </a:rPr>
                <a:t>Se refiere a la función  desempeñar durante la ejecución, por ejemplo: coordinador, apoyo logístico, apoyo administrativo, artista, entre otros. </a:t>
              </a:r>
              <a:endParaRPr sz="1100" b="1">
                <a:latin typeface="Big Shoulders Text"/>
                <a:ea typeface="Big Shoulders Text"/>
                <a:cs typeface="Big Shoulders Text"/>
                <a:sym typeface="Big Shoulders Text"/>
              </a:endParaRPr>
            </a:p>
          </xdr:txBody>
        </xdr:sp>
      </xdr:grpSp>
    </xdr:grpSp>
    <xdr:clientData fLocksWithSheet="0"/>
  </xdr:oneCellAnchor>
  <xdr:oneCellAnchor>
    <xdr:from>
      <xdr:col>3</xdr:col>
      <xdr:colOff>457200</xdr:colOff>
      <xdr:row>150</xdr:row>
      <xdr:rowOff>847725</xdr:rowOff>
    </xdr:from>
    <xdr:ext cx="3371850" cy="3190875"/>
    <xdr:grpSp>
      <xdr:nvGrpSpPr>
        <xdr:cNvPr id="173" name="Shape 2" title="Dibujo">
          <a:extLst>
            <a:ext uri="{FF2B5EF4-FFF2-40B4-BE49-F238E27FC236}">
              <a16:creationId xmlns:a16="http://schemas.microsoft.com/office/drawing/2014/main" id="{00000000-0008-0000-0100-0000AD000000}"/>
            </a:ext>
          </a:extLst>
        </xdr:cNvPr>
        <xdr:cNvGrpSpPr/>
      </xdr:nvGrpSpPr>
      <xdr:grpSpPr>
        <a:xfrm>
          <a:off x="4013200" y="84350225"/>
          <a:ext cx="3371850" cy="3190875"/>
          <a:chOff x="2872154" y="1878406"/>
          <a:chExt cx="4947693" cy="3803190"/>
        </a:xfrm>
      </xdr:grpSpPr>
      <xdr:grpSp>
        <xdr:nvGrpSpPr>
          <xdr:cNvPr id="174" name="Shape 125" title="Dibujo">
            <a:extLst>
              <a:ext uri="{FF2B5EF4-FFF2-40B4-BE49-F238E27FC236}">
                <a16:creationId xmlns:a16="http://schemas.microsoft.com/office/drawing/2014/main" id="{00000000-0008-0000-0100-0000AE000000}"/>
              </a:ext>
            </a:extLst>
          </xdr:cNvPr>
          <xdr:cNvGrpSpPr/>
        </xdr:nvGrpSpPr>
        <xdr:grpSpPr>
          <a:xfrm>
            <a:off x="2872154" y="1878406"/>
            <a:ext cx="4947693" cy="3803190"/>
            <a:chOff x="301195" y="528285"/>
            <a:chExt cx="4180859" cy="3945881"/>
          </a:xfrm>
        </xdr:grpSpPr>
        <xdr:sp macro="" textlink="">
          <xdr:nvSpPr>
            <xdr:cNvPr id="175" name="Shape 4">
              <a:extLst>
                <a:ext uri="{FF2B5EF4-FFF2-40B4-BE49-F238E27FC236}">
                  <a16:creationId xmlns:a16="http://schemas.microsoft.com/office/drawing/2014/main" id="{00000000-0008-0000-0100-0000AF000000}"/>
                </a:ext>
              </a:extLst>
            </xdr:cNvPr>
            <xdr:cNvSpPr/>
          </xdr:nvSpPr>
          <xdr:spPr>
            <a:xfrm>
              <a:off x="966998" y="845929"/>
              <a:ext cx="2849250" cy="3310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76" name="Shape 126">
              <a:extLst>
                <a:ext uri="{FF2B5EF4-FFF2-40B4-BE49-F238E27FC236}">
                  <a16:creationId xmlns:a16="http://schemas.microsoft.com/office/drawing/2014/main" id="{00000000-0008-0000-0100-0000B0000000}"/>
                </a:ext>
              </a:extLst>
            </xdr:cNvPr>
            <xdr:cNvPicPr preferRelativeResize="0"/>
          </xdr:nvPicPr>
          <xdr:blipFill rotWithShape="1">
            <a:blip xmlns:r="http://schemas.openxmlformats.org/officeDocument/2006/relationships" r:embed="rId25">
              <a:alphaModFix/>
            </a:blip>
            <a:srcRect l="23042" t="52397" r="8882" b="21007"/>
            <a:stretch/>
          </xdr:blipFill>
          <xdr:spPr>
            <a:xfrm rot="6833415">
              <a:off x="966998" y="845929"/>
              <a:ext cx="2849253" cy="3310593"/>
            </a:xfrm>
            <a:prstGeom prst="rect">
              <a:avLst/>
            </a:prstGeom>
            <a:noFill/>
            <a:ln>
              <a:noFill/>
            </a:ln>
          </xdr:spPr>
        </xdr:pic>
        <xdr:sp macro="" textlink="">
          <xdr:nvSpPr>
            <xdr:cNvPr id="177" name="Shape 127">
              <a:extLst>
                <a:ext uri="{FF2B5EF4-FFF2-40B4-BE49-F238E27FC236}">
                  <a16:creationId xmlns:a16="http://schemas.microsoft.com/office/drawing/2014/main" id="{00000000-0008-0000-0100-0000B1000000}"/>
                </a:ext>
              </a:extLst>
            </xdr:cNvPr>
            <xdr:cNvSpPr txBox="1"/>
          </xdr:nvSpPr>
          <xdr:spPr>
            <a:xfrm>
              <a:off x="1320200" y="1929325"/>
              <a:ext cx="2452500" cy="9891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Clr>
                  <a:srgbClr val="0F0A30"/>
                </a:buClr>
                <a:buSzPts val="1100"/>
                <a:buFont typeface="Big Shoulders Text"/>
                <a:buNone/>
              </a:pPr>
              <a:r>
                <a:rPr lang="en-US" sz="1100" b="1">
                  <a:solidFill>
                    <a:srgbClr val="0F0A30"/>
                  </a:solidFill>
                  <a:latin typeface="Big Shoulders Text"/>
                  <a:ea typeface="Big Shoulders Text"/>
                  <a:cs typeface="Big Shoulders Text"/>
                  <a:sym typeface="Big Shoulders Text"/>
                </a:rPr>
                <a:t>Se refiere a los estudios o conocimientos que se espera tenga una persona para desempeñar el rol señalado. Ejemplo: si se trata de un productor, su formación o conocimientos deben ser en gestión cultural, producción de eventos, logística, etc</a:t>
              </a:r>
              <a:endParaRPr sz="1100" b="1">
                <a:latin typeface="Big Shoulders Text"/>
                <a:ea typeface="Big Shoulders Text"/>
                <a:cs typeface="Big Shoulders Text"/>
                <a:sym typeface="Big Shoulders Text"/>
              </a:endParaRPr>
            </a:p>
          </xdr:txBody>
        </xdr:sp>
      </xdr:grpSp>
    </xdr:grpSp>
    <xdr:clientData fLocksWithSheet="0"/>
  </xdr:oneCellAnchor>
  <xdr:oneCellAnchor>
    <xdr:from>
      <xdr:col>5</xdr:col>
      <xdr:colOff>514350</xdr:colOff>
      <xdr:row>150</xdr:row>
      <xdr:rowOff>762000</xdr:rowOff>
    </xdr:from>
    <xdr:ext cx="3571875" cy="3238500"/>
    <xdr:grpSp>
      <xdr:nvGrpSpPr>
        <xdr:cNvPr id="178" name="Shape 2" title="Dibujo">
          <a:extLst>
            <a:ext uri="{FF2B5EF4-FFF2-40B4-BE49-F238E27FC236}">
              <a16:creationId xmlns:a16="http://schemas.microsoft.com/office/drawing/2014/main" id="{00000000-0008-0000-0100-0000B2000000}"/>
            </a:ext>
          </a:extLst>
        </xdr:cNvPr>
        <xdr:cNvGrpSpPr/>
      </xdr:nvGrpSpPr>
      <xdr:grpSpPr>
        <a:xfrm>
          <a:off x="7283450" y="84264500"/>
          <a:ext cx="3571875" cy="3238500"/>
          <a:chOff x="2481550" y="1439556"/>
          <a:chExt cx="5728939" cy="3876946"/>
        </a:xfrm>
      </xdr:grpSpPr>
      <xdr:grpSp>
        <xdr:nvGrpSpPr>
          <xdr:cNvPr id="179" name="Shape 128" title="Dibujo">
            <a:extLst>
              <a:ext uri="{FF2B5EF4-FFF2-40B4-BE49-F238E27FC236}">
                <a16:creationId xmlns:a16="http://schemas.microsoft.com/office/drawing/2014/main" id="{00000000-0008-0000-0100-0000B3000000}"/>
              </a:ext>
            </a:extLst>
          </xdr:cNvPr>
          <xdr:cNvGrpSpPr/>
        </xdr:nvGrpSpPr>
        <xdr:grpSpPr>
          <a:xfrm>
            <a:off x="2481550" y="1439556"/>
            <a:ext cx="5728939" cy="3876946"/>
            <a:chOff x="161077" y="276626"/>
            <a:chExt cx="4641448" cy="4509125"/>
          </a:xfrm>
        </xdr:grpSpPr>
        <xdr:sp macro="" textlink="">
          <xdr:nvSpPr>
            <xdr:cNvPr id="180" name="Shape 4">
              <a:extLst>
                <a:ext uri="{FF2B5EF4-FFF2-40B4-BE49-F238E27FC236}">
                  <a16:creationId xmlns:a16="http://schemas.microsoft.com/office/drawing/2014/main" id="{00000000-0008-0000-0100-0000B4000000}"/>
                </a:ext>
              </a:extLst>
            </xdr:cNvPr>
            <xdr:cNvSpPr/>
          </xdr:nvSpPr>
          <xdr:spPr>
            <a:xfrm>
              <a:off x="957698" y="760319"/>
              <a:ext cx="3048200" cy="3541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81" name="Shape 129">
              <a:extLst>
                <a:ext uri="{FF2B5EF4-FFF2-40B4-BE49-F238E27FC236}">
                  <a16:creationId xmlns:a16="http://schemas.microsoft.com/office/drawing/2014/main" id="{00000000-0008-0000-0100-0000B5000000}"/>
                </a:ext>
              </a:extLst>
            </xdr:cNvPr>
            <xdr:cNvPicPr preferRelativeResize="0"/>
          </xdr:nvPicPr>
          <xdr:blipFill rotWithShape="1">
            <a:blip xmlns:r="http://schemas.openxmlformats.org/officeDocument/2006/relationships" r:embed="rId25">
              <a:alphaModFix/>
            </a:blip>
            <a:srcRect l="23042" t="52397" r="8882" b="21007"/>
            <a:stretch/>
          </xdr:blipFill>
          <xdr:spPr>
            <a:xfrm rot="7444287">
              <a:off x="957698" y="760319"/>
              <a:ext cx="3048206" cy="3541739"/>
            </a:xfrm>
            <a:prstGeom prst="rect">
              <a:avLst/>
            </a:prstGeom>
            <a:noFill/>
            <a:ln>
              <a:noFill/>
            </a:ln>
          </xdr:spPr>
        </xdr:pic>
        <xdr:sp macro="" textlink="">
          <xdr:nvSpPr>
            <xdr:cNvPr id="182" name="Shape 130">
              <a:extLst>
                <a:ext uri="{FF2B5EF4-FFF2-40B4-BE49-F238E27FC236}">
                  <a16:creationId xmlns:a16="http://schemas.microsoft.com/office/drawing/2014/main" id="{00000000-0008-0000-0100-0000B6000000}"/>
                </a:ext>
              </a:extLst>
            </xdr:cNvPr>
            <xdr:cNvSpPr txBox="1"/>
          </xdr:nvSpPr>
          <xdr:spPr>
            <a:xfrm>
              <a:off x="1303700" y="1819750"/>
              <a:ext cx="2356200" cy="9891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Clr>
                  <a:srgbClr val="0F0A30"/>
                </a:buClr>
                <a:buSzPts val="1100"/>
                <a:buFont typeface="Big Shoulders Text"/>
                <a:buNone/>
              </a:pPr>
              <a:r>
                <a:rPr lang="en-US" sz="1100" b="1">
                  <a:solidFill>
                    <a:srgbClr val="0F0A30"/>
                  </a:solidFill>
                  <a:latin typeface="Big Shoulders Text"/>
                  <a:ea typeface="Big Shoulders Text"/>
                  <a:cs typeface="Big Shoulders Text"/>
                  <a:sym typeface="Big Shoulders Text"/>
                </a:rPr>
                <a:t>Se refiere a la experiencia requerida para desempeñar el rol. Por ejemplo, si el puesto es de coordinador logístico, se espera experiencia en áreas como liderazgo en logística de eventos, producción de artes escénicas o logística de aprovisionamiento, entre otras.</a:t>
              </a:r>
              <a:endParaRPr sz="1100" b="1">
                <a:latin typeface="Big Shoulders Text"/>
                <a:ea typeface="Big Shoulders Text"/>
                <a:cs typeface="Big Shoulders Text"/>
                <a:sym typeface="Big Shoulders Text"/>
              </a:endParaRPr>
            </a:p>
          </xdr:txBody>
        </xdr:sp>
      </xdr:grpSp>
    </xdr:grpSp>
    <xdr:clientData fLocksWithSheet="0"/>
  </xdr:oneCellAnchor>
  <xdr:oneCellAnchor>
    <xdr:from>
      <xdr:col>1</xdr:col>
      <xdr:colOff>390525</xdr:colOff>
      <xdr:row>160</xdr:row>
      <xdr:rowOff>152400</xdr:rowOff>
    </xdr:from>
    <xdr:ext cx="9677400" cy="7010400"/>
    <xdr:grpSp>
      <xdr:nvGrpSpPr>
        <xdr:cNvPr id="183" name="Shape 2">
          <a:extLst>
            <a:ext uri="{FF2B5EF4-FFF2-40B4-BE49-F238E27FC236}">
              <a16:creationId xmlns:a16="http://schemas.microsoft.com/office/drawing/2014/main" id="{00000000-0008-0000-0100-0000B7000000}"/>
            </a:ext>
          </a:extLst>
        </xdr:cNvPr>
        <xdr:cNvGrpSpPr/>
      </xdr:nvGrpSpPr>
      <xdr:grpSpPr>
        <a:xfrm>
          <a:off x="860425" y="89369900"/>
          <a:ext cx="9677400" cy="7010400"/>
          <a:chOff x="507299" y="274797"/>
          <a:chExt cx="9677403" cy="7010403"/>
        </a:xfrm>
      </xdr:grpSpPr>
      <xdr:grpSp>
        <xdr:nvGrpSpPr>
          <xdr:cNvPr id="184" name="Shape 131" title="Dibujo">
            <a:extLst>
              <a:ext uri="{FF2B5EF4-FFF2-40B4-BE49-F238E27FC236}">
                <a16:creationId xmlns:a16="http://schemas.microsoft.com/office/drawing/2014/main" id="{00000000-0008-0000-0100-0000B8000000}"/>
              </a:ext>
            </a:extLst>
          </xdr:cNvPr>
          <xdr:cNvGrpSpPr/>
        </xdr:nvGrpSpPr>
        <xdr:grpSpPr>
          <a:xfrm>
            <a:off x="507299" y="274797"/>
            <a:ext cx="9677403" cy="7010403"/>
            <a:chOff x="84224" y="13699"/>
            <a:chExt cx="9753603" cy="6983981"/>
          </a:xfrm>
        </xdr:grpSpPr>
        <xdr:sp macro="" textlink="">
          <xdr:nvSpPr>
            <xdr:cNvPr id="185" name="Shape 4">
              <a:extLst>
                <a:ext uri="{FF2B5EF4-FFF2-40B4-BE49-F238E27FC236}">
                  <a16:creationId xmlns:a16="http://schemas.microsoft.com/office/drawing/2014/main" id="{00000000-0008-0000-0100-0000B9000000}"/>
                </a:ext>
              </a:extLst>
            </xdr:cNvPr>
            <xdr:cNvSpPr/>
          </xdr:nvSpPr>
          <xdr:spPr>
            <a:xfrm>
              <a:off x="84225" y="13702"/>
              <a:ext cx="9753600" cy="6983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86" name="Shape 132">
              <a:extLst>
                <a:ext uri="{FF2B5EF4-FFF2-40B4-BE49-F238E27FC236}">
                  <a16:creationId xmlns:a16="http://schemas.microsoft.com/office/drawing/2014/main" id="{00000000-0008-0000-0100-0000BA000000}"/>
                </a:ext>
              </a:extLst>
            </xdr:cNvPr>
            <xdr:cNvPicPr preferRelativeResize="0"/>
          </xdr:nvPicPr>
          <xdr:blipFill rotWithShape="1">
            <a:blip xmlns:r="http://schemas.openxmlformats.org/officeDocument/2006/relationships" r:embed="rId26">
              <a:alphaModFix/>
            </a:blip>
            <a:srcRect l="2744" t="-3475" r="7551" b="12235"/>
            <a:stretch/>
          </xdr:blipFill>
          <xdr:spPr>
            <a:xfrm>
              <a:off x="152400" y="152399"/>
              <a:ext cx="9424402" cy="6845281"/>
            </a:xfrm>
            <a:prstGeom prst="rect">
              <a:avLst/>
            </a:prstGeom>
            <a:noFill/>
            <a:ln>
              <a:noFill/>
            </a:ln>
          </xdr:spPr>
        </xdr:pic>
        <xdr:pic>
          <xdr:nvPicPr>
            <xdr:cNvPr id="187" name="Shape 133">
              <a:extLst>
                <a:ext uri="{FF2B5EF4-FFF2-40B4-BE49-F238E27FC236}">
                  <a16:creationId xmlns:a16="http://schemas.microsoft.com/office/drawing/2014/main" id="{00000000-0008-0000-0100-0000BB000000}"/>
                </a:ext>
              </a:extLst>
            </xdr:cNvPr>
            <xdr:cNvPicPr preferRelativeResize="0"/>
          </xdr:nvPicPr>
          <xdr:blipFill rotWithShape="1">
            <a:blip xmlns:r="http://schemas.openxmlformats.org/officeDocument/2006/relationships" r:embed="rId4">
              <a:alphaModFix/>
            </a:blip>
            <a:srcRect t="29532" b="32331"/>
            <a:stretch/>
          </xdr:blipFill>
          <xdr:spPr>
            <a:xfrm rot="2">
              <a:off x="84225" y="13702"/>
              <a:ext cx="9753600" cy="5022897"/>
            </a:xfrm>
            <a:prstGeom prst="rect">
              <a:avLst/>
            </a:prstGeom>
            <a:noFill/>
            <a:ln>
              <a:noFill/>
            </a:ln>
          </xdr:spPr>
        </xdr:pic>
        <xdr:sp macro="" textlink="">
          <xdr:nvSpPr>
            <xdr:cNvPr id="188" name="Shape 134">
              <a:extLst>
                <a:ext uri="{FF2B5EF4-FFF2-40B4-BE49-F238E27FC236}">
                  <a16:creationId xmlns:a16="http://schemas.microsoft.com/office/drawing/2014/main" id="{00000000-0008-0000-0100-0000BC000000}"/>
                </a:ext>
              </a:extLst>
            </xdr:cNvPr>
            <xdr:cNvSpPr txBox="1"/>
          </xdr:nvSpPr>
          <xdr:spPr>
            <a:xfrm>
              <a:off x="630150" y="757875"/>
              <a:ext cx="4116600" cy="2172900"/>
            </a:xfrm>
            <a:prstGeom prst="rect">
              <a:avLst/>
            </a:prstGeom>
            <a:noFill/>
            <a:ln>
              <a:noFill/>
            </a:ln>
          </xdr:spPr>
          <xdr:txBody>
            <a:bodyPr spcFirstLastPara="1" wrap="square" lIns="91425" tIns="91425" rIns="91425" bIns="91425" anchor="t" anchorCtr="0">
              <a:noAutofit/>
            </a:bodyPr>
            <a:lstStyle/>
            <a:p>
              <a:pPr marL="457200" lvl="0" indent="0" algn="just" rtl="0">
                <a:lnSpc>
                  <a:spcPct val="100000"/>
                </a:lnSpc>
                <a:spcBef>
                  <a:spcPts val="1200"/>
                </a:spcBef>
                <a:spcAft>
                  <a:spcPts val="0"/>
                </a:spcAft>
                <a:buSzPts val="1200"/>
                <a:buFont typeface="Big Shoulders Text"/>
                <a:buNone/>
              </a:pPr>
              <a:r>
                <a:rPr lang="en-US" sz="1200" b="1">
                  <a:latin typeface="Big Shoulders Text"/>
                  <a:ea typeface="Big Shoulders Text"/>
                  <a:cs typeface="Big Shoulders Text"/>
                  <a:sym typeface="Big Shoulders Text"/>
                </a:rPr>
                <a:t>Regresa a la metodología y a la descripción cualitativa de esta formulación par incluir uno a uno los gastos necesarios.</a:t>
              </a:r>
              <a:endParaRPr sz="1200" b="1">
                <a:latin typeface="Big Shoulders Text"/>
                <a:ea typeface="Big Shoulders Text"/>
                <a:cs typeface="Big Shoulders Text"/>
                <a:sym typeface="Big Shoulders Text"/>
              </a:endParaRPr>
            </a:p>
            <a:p>
              <a:pPr marL="457200" lvl="0" indent="0" algn="just" rtl="0">
                <a:lnSpc>
                  <a:spcPct val="100000"/>
                </a:lnSpc>
                <a:spcBef>
                  <a:spcPts val="1200"/>
                </a:spcBef>
                <a:spcAft>
                  <a:spcPts val="0"/>
                </a:spcAft>
                <a:buSzPts val="1200"/>
                <a:buFont typeface="Big Shoulders Text"/>
                <a:buNone/>
              </a:pPr>
              <a:r>
                <a:rPr lang="en-US" sz="1200" b="1">
                  <a:latin typeface="Big Shoulders Text"/>
                  <a:ea typeface="Big Shoulders Text"/>
                  <a:cs typeface="Big Shoulders Text"/>
                  <a:sym typeface="Big Shoulders Text"/>
                </a:rPr>
                <a:t>El presupuesto debe guardar relación con el objetivo general, objetivos específicos y puntualmente, con las acciones y actividades de la iniciativa.</a:t>
              </a:r>
              <a:endParaRPr sz="1200" b="1">
                <a:latin typeface="Big Shoulders Text"/>
                <a:ea typeface="Big Shoulders Text"/>
                <a:cs typeface="Big Shoulders Text"/>
                <a:sym typeface="Big Shoulders Text"/>
              </a:endParaRPr>
            </a:p>
            <a:p>
              <a:pPr marL="457200" lvl="0" indent="0" algn="just" rtl="0">
                <a:lnSpc>
                  <a:spcPct val="100000"/>
                </a:lnSpc>
                <a:spcBef>
                  <a:spcPts val="1200"/>
                </a:spcBef>
                <a:spcAft>
                  <a:spcPts val="0"/>
                </a:spcAft>
                <a:buSzPts val="1200"/>
                <a:buFont typeface="Big Shoulders Text"/>
                <a:buNone/>
              </a:pPr>
              <a:r>
                <a:rPr lang="en-US" sz="1200" b="1">
                  <a:latin typeface="Big Shoulders Text"/>
                  <a:ea typeface="Big Shoulders Text"/>
                  <a:cs typeface="Big Shoulders Text"/>
                  <a:sym typeface="Big Shoulders Text"/>
                </a:rPr>
                <a:t>Ten en cuenta que el valor total del presupuesto debe corresponder con el valor del incentivo que informó el Fondo de Desarrollo Local.</a:t>
              </a:r>
              <a:endParaRPr sz="1200" b="1">
                <a:latin typeface="Big Shoulders Text"/>
                <a:ea typeface="Big Shoulders Text"/>
                <a:cs typeface="Big Shoulders Text"/>
                <a:sym typeface="Big Shoulders Text"/>
              </a:endParaRPr>
            </a:p>
            <a:p>
              <a:pPr marL="457200" lvl="0" indent="0" algn="just" rtl="0">
                <a:lnSpc>
                  <a:spcPct val="100000"/>
                </a:lnSpc>
                <a:spcBef>
                  <a:spcPts val="1200"/>
                </a:spcBef>
                <a:spcAft>
                  <a:spcPts val="0"/>
                </a:spcAft>
                <a:buSzPts val="1200"/>
                <a:buFont typeface="Big Shoulders Text"/>
                <a:buNone/>
              </a:pPr>
              <a:r>
                <a:rPr lang="en-US" sz="1200" b="1">
                  <a:latin typeface="Big Shoulders Text"/>
                  <a:ea typeface="Big Shoulders Text"/>
                  <a:cs typeface="Big Shoulders Text"/>
                  <a:sym typeface="Big Shoulders Text"/>
                </a:rPr>
                <a:t>Realiza cotizaciones de bienes y servicios necesarios para desarrollar la iniciativa.</a:t>
              </a:r>
              <a:endParaRPr sz="1200" b="1">
                <a:latin typeface="Big Shoulders Text"/>
                <a:ea typeface="Big Shoulders Text"/>
                <a:cs typeface="Big Shoulders Text"/>
                <a:sym typeface="Big Shoulders Text"/>
              </a:endParaRPr>
            </a:p>
            <a:p>
              <a:pPr marL="0" lvl="0" indent="0" algn="just" rtl="0">
                <a:lnSpc>
                  <a:spcPct val="100000"/>
                </a:lnSpc>
                <a:spcBef>
                  <a:spcPts val="1200"/>
                </a:spcBef>
                <a:spcAft>
                  <a:spcPts val="0"/>
                </a:spcAft>
                <a:buSzPts val="1200"/>
                <a:buFont typeface="Arial"/>
                <a:buNone/>
              </a:pPr>
              <a:endParaRPr sz="1200" b="1">
                <a:latin typeface="Big Shoulders Text"/>
                <a:ea typeface="Big Shoulders Text"/>
                <a:cs typeface="Big Shoulders Text"/>
                <a:sym typeface="Big Shoulders Text"/>
              </a:endParaRPr>
            </a:p>
          </xdr:txBody>
        </xdr:sp>
        <xdr:sp macro="" textlink="">
          <xdr:nvSpPr>
            <xdr:cNvPr id="189" name="Shape 135">
              <a:extLst>
                <a:ext uri="{FF2B5EF4-FFF2-40B4-BE49-F238E27FC236}">
                  <a16:creationId xmlns:a16="http://schemas.microsoft.com/office/drawing/2014/main" id="{00000000-0008-0000-0100-0000BD000000}"/>
                </a:ext>
              </a:extLst>
            </xdr:cNvPr>
            <xdr:cNvSpPr txBox="1"/>
          </xdr:nvSpPr>
          <xdr:spPr>
            <a:xfrm>
              <a:off x="4953000" y="580675"/>
              <a:ext cx="4066800" cy="1827600"/>
            </a:xfrm>
            <a:prstGeom prst="rect">
              <a:avLst/>
            </a:prstGeom>
            <a:noFill/>
            <a:ln>
              <a:noFill/>
            </a:ln>
          </xdr:spPr>
          <xdr:txBody>
            <a:bodyPr spcFirstLastPara="1" wrap="square" lIns="91425" tIns="91425" rIns="91425" bIns="91425" anchor="t" anchorCtr="0">
              <a:noAutofit/>
            </a:bodyPr>
            <a:lstStyle/>
            <a:p>
              <a:pPr marL="457200" lvl="0" indent="0" algn="just" rtl="0">
                <a:lnSpc>
                  <a:spcPct val="115000"/>
                </a:lnSpc>
                <a:spcBef>
                  <a:spcPts val="1200"/>
                </a:spcBef>
                <a:spcAft>
                  <a:spcPts val="0"/>
                </a:spcAft>
                <a:buSzPts val="1200"/>
                <a:buFont typeface="Big Shoulders Text"/>
                <a:buNone/>
              </a:pPr>
              <a:r>
                <a:rPr lang="en-US" sz="1200" b="1">
                  <a:latin typeface="Big Shoulders Text"/>
                  <a:ea typeface="Big Shoulders Text"/>
                  <a:cs typeface="Big Shoulders Text"/>
                  <a:sym typeface="Big Shoulders Text"/>
                </a:rPr>
                <a:t>Recuerda que la claridad en la definición de los conceptos de gasto te ayudará a formular un presupuesto coherente y pertinente con los objetivos planteados.</a:t>
              </a:r>
              <a:endParaRPr sz="1200" b="1">
                <a:latin typeface="Big Shoulders Text"/>
                <a:ea typeface="Big Shoulders Text"/>
                <a:cs typeface="Big Shoulders Text"/>
                <a:sym typeface="Big Shoulders Text"/>
              </a:endParaRPr>
            </a:p>
            <a:p>
              <a:pPr marL="457200" lvl="0" indent="0" algn="just" rtl="0">
                <a:lnSpc>
                  <a:spcPct val="115000"/>
                </a:lnSpc>
                <a:spcBef>
                  <a:spcPts val="1200"/>
                </a:spcBef>
                <a:spcAft>
                  <a:spcPts val="0"/>
                </a:spcAft>
                <a:buSzPts val="1200"/>
                <a:buFont typeface="Big Shoulders Text"/>
                <a:buNone/>
              </a:pPr>
              <a:r>
                <a:rPr lang="en-US" sz="1200" b="1">
                  <a:latin typeface="Big Shoulders Text"/>
                  <a:ea typeface="Big Shoulders Text"/>
                  <a:cs typeface="Big Shoulders Text"/>
                  <a:sym typeface="Big Shoulders Text"/>
                </a:rPr>
                <a:t>Calcula las cantidades de bienes y servicios necesarios, de la forma más exacta posible y de acuerdo con las necesidades que ya identificaste.</a:t>
              </a:r>
              <a:endParaRPr sz="1200" b="1">
                <a:latin typeface="Big Shoulders Text"/>
                <a:ea typeface="Big Shoulders Text"/>
                <a:cs typeface="Big Shoulders Text"/>
                <a:sym typeface="Big Shoulders Text"/>
              </a:endParaRPr>
            </a:p>
            <a:p>
              <a:pPr marL="457200" lvl="0" indent="0" algn="just" rtl="0">
                <a:lnSpc>
                  <a:spcPct val="115000"/>
                </a:lnSpc>
                <a:spcBef>
                  <a:spcPts val="1200"/>
                </a:spcBef>
                <a:spcAft>
                  <a:spcPts val="0"/>
                </a:spcAft>
                <a:buSzPts val="1200"/>
                <a:buFont typeface="Big Shoulders Text"/>
                <a:buNone/>
              </a:pPr>
              <a:r>
                <a:rPr lang="en-US" sz="1200" b="1">
                  <a:latin typeface="Big Shoulders Text"/>
                  <a:ea typeface="Big Shoulders Text"/>
                  <a:cs typeface="Big Shoulders Text"/>
                  <a:sym typeface="Big Shoulders Text"/>
                </a:rPr>
                <a:t>Estima el tiempo en que vas a necesitar cada uno de los bienes y servicios.</a:t>
              </a:r>
              <a:endParaRPr sz="1200" b="1">
                <a:latin typeface="Big Shoulders Text"/>
                <a:ea typeface="Big Shoulders Text"/>
                <a:cs typeface="Big Shoulders Text"/>
                <a:sym typeface="Big Shoulders Text"/>
              </a:endParaRPr>
            </a:p>
            <a:p>
              <a:pPr marL="457200" lvl="0" indent="0" algn="just" rtl="0">
                <a:lnSpc>
                  <a:spcPct val="115000"/>
                </a:lnSpc>
                <a:spcBef>
                  <a:spcPts val="1200"/>
                </a:spcBef>
                <a:spcAft>
                  <a:spcPts val="0"/>
                </a:spcAft>
                <a:buSzPts val="1200"/>
                <a:buFont typeface="Big Shoulders Text"/>
                <a:buNone/>
              </a:pPr>
              <a:r>
                <a:rPr lang="en-US" sz="1200" b="1">
                  <a:latin typeface="Big Shoulders Text"/>
                  <a:ea typeface="Big Shoulders Text"/>
                  <a:cs typeface="Big Shoulders Text"/>
                  <a:sym typeface="Big Shoulders Text"/>
                </a:rPr>
                <a:t>Considera los requerimientos técnicos señalados en el ítem 5.3 (Identificación de los lugares proyectados para las actividades con la comunidad) para incluirlos en el tipo de gasto "Logística".</a:t>
              </a:r>
              <a:endParaRPr sz="1200" b="1">
                <a:latin typeface="Big Shoulders Text"/>
                <a:ea typeface="Big Shoulders Text"/>
                <a:cs typeface="Big Shoulders Text"/>
                <a:sym typeface="Big Shoulders Text"/>
              </a:endParaRPr>
            </a:p>
            <a:p>
              <a:pPr marL="0" lvl="0" indent="0" algn="just" rtl="0">
                <a:lnSpc>
                  <a:spcPct val="115000"/>
                </a:lnSpc>
                <a:spcBef>
                  <a:spcPts val="1200"/>
                </a:spcBef>
                <a:spcAft>
                  <a:spcPts val="0"/>
                </a:spcAft>
                <a:buSzPts val="1200"/>
                <a:buFont typeface="Arial"/>
                <a:buNone/>
              </a:pPr>
              <a:endParaRPr sz="1200" b="1">
                <a:latin typeface="Big Shoulders Text"/>
                <a:ea typeface="Big Shoulders Text"/>
                <a:cs typeface="Big Shoulders Text"/>
                <a:sym typeface="Big Shoulders Text"/>
              </a:endParaRPr>
            </a:p>
          </xdr:txBody>
        </xdr:sp>
        <xdr:sp macro="" textlink="">
          <xdr:nvSpPr>
            <xdr:cNvPr id="190" name="Shape 136">
              <a:extLst>
                <a:ext uri="{FF2B5EF4-FFF2-40B4-BE49-F238E27FC236}">
                  <a16:creationId xmlns:a16="http://schemas.microsoft.com/office/drawing/2014/main" id="{00000000-0008-0000-0100-0000BE000000}"/>
                </a:ext>
              </a:extLst>
            </xdr:cNvPr>
            <xdr:cNvSpPr txBox="1"/>
          </xdr:nvSpPr>
          <xdr:spPr>
            <a:xfrm>
              <a:off x="915150" y="260925"/>
              <a:ext cx="3537075" cy="403800"/>
            </a:xfrm>
            <a:prstGeom prst="rect">
              <a:avLst/>
            </a:prstGeom>
            <a:solidFill>
              <a:srgbClr val="FFFFFF"/>
            </a:solidFill>
            <a:ln>
              <a:noFill/>
            </a:ln>
          </xdr:spPr>
          <xdr:txBody>
            <a:bodyPr spcFirstLastPara="1" wrap="square" lIns="91425" tIns="91425" rIns="91425" bIns="91425" anchor="t" anchorCtr="0">
              <a:noAutofit/>
            </a:bodyPr>
            <a:lstStyle/>
            <a:p>
              <a:pPr marL="0" lvl="0" indent="0" algn="ctr" rtl="0">
                <a:spcBef>
                  <a:spcPts val="0"/>
                </a:spcBef>
                <a:spcAft>
                  <a:spcPts val="0"/>
                </a:spcAft>
                <a:buSzPts val="1500"/>
                <a:buFont typeface="Big Shoulders Text"/>
                <a:buNone/>
              </a:pPr>
              <a:r>
                <a:rPr lang="en-US" sz="1500" b="1">
                  <a:latin typeface="Big Shoulders Text"/>
                  <a:ea typeface="Big Shoulders Text"/>
                  <a:cs typeface="Big Shoulders Text"/>
                  <a:sym typeface="Big Shoulders Text"/>
                </a:rPr>
                <a:t>Tips para hacer tu presupuesto</a:t>
              </a:r>
              <a:endParaRPr sz="1800" b="1">
                <a:latin typeface="Big Shoulders Text"/>
                <a:ea typeface="Big Shoulders Text"/>
                <a:cs typeface="Big Shoulders Text"/>
                <a:sym typeface="Big Shoulders Text"/>
              </a:endParaRPr>
            </a:p>
          </xdr:txBody>
        </xdr:sp>
        <xdr:pic>
          <xdr:nvPicPr>
            <xdr:cNvPr id="191" name="Shape 137">
              <a:extLst>
                <a:ext uri="{FF2B5EF4-FFF2-40B4-BE49-F238E27FC236}">
                  <a16:creationId xmlns:a16="http://schemas.microsoft.com/office/drawing/2014/main" id="{00000000-0008-0000-0100-0000BF000000}"/>
                </a:ext>
              </a:extLst>
            </xdr:cNvPr>
            <xdr:cNvPicPr preferRelativeResize="0"/>
          </xdr:nvPicPr>
          <xdr:blipFill rotWithShape="1">
            <a:blip xmlns:r="http://schemas.openxmlformats.org/officeDocument/2006/relationships" r:embed="rId27">
              <a:alphaModFix/>
            </a:blip>
            <a:srcRect l="21314" t="21204" r="71923" b="73197"/>
            <a:stretch/>
          </xdr:blipFill>
          <xdr:spPr>
            <a:xfrm>
              <a:off x="838950" y="834075"/>
              <a:ext cx="310600" cy="321425"/>
            </a:xfrm>
            <a:prstGeom prst="rect">
              <a:avLst/>
            </a:prstGeom>
            <a:noFill/>
            <a:ln>
              <a:noFill/>
            </a:ln>
          </xdr:spPr>
        </xdr:pic>
        <xdr:pic>
          <xdr:nvPicPr>
            <xdr:cNvPr id="192" name="Shape 138">
              <a:extLst>
                <a:ext uri="{FF2B5EF4-FFF2-40B4-BE49-F238E27FC236}">
                  <a16:creationId xmlns:a16="http://schemas.microsoft.com/office/drawing/2014/main" id="{00000000-0008-0000-0100-0000C0000000}"/>
                </a:ext>
              </a:extLst>
            </xdr:cNvPr>
            <xdr:cNvPicPr preferRelativeResize="0"/>
          </xdr:nvPicPr>
          <xdr:blipFill rotWithShape="1">
            <a:blip xmlns:r="http://schemas.openxmlformats.org/officeDocument/2006/relationships" r:embed="rId27">
              <a:alphaModFix/>
            </a:blip>
            <a:srcRect l="21314" t="21204" r="71923" b="73197"/>
            <a:stretch/>
          </xdr:blipFill>
          <xdr:spPr>
            <a:xfrm>
              <a:off x="838950" y="1333738"/>
              <a:ext cx="310600" cy="321425"/>
            </a:xfrm>
            <a:prstGeom prst="rect">
              <a:avLst/>
            </a:prstGeom>
            <a:noFill/>
            <a:ln>
              <a:noFill/>
            </a:ln>
          </xdr:spPr>
        </xdr:pic>
        <xdr:pic>
          <xdr:nvPicPr>
            <xdr:cNvPr id="193" name="Shape 139">
              <a:extLst>
                <a:ext uri="{FF2B5EF4-FFF2-40B4-BE49-F238E27FC236}">
                  <a16:creationId xmlns:a16="http://schemas.microsoft.com/office/drawing/2014/main" id="{00000000-0008-0000-0100-0000C1000000}"/>
                </a:ext>
              </a:extLst>
            </xdr:cNvPr>
            <xdr:cNvPicPr preferRelativeResize="0"/>
          </xdr:nvPicPr>
          <xdr:blipFill rotWithShape="1">
            <a:blip xmlns:r="http://schemas.openxmlformats.org/officeDocument/2006/relationships" r:embed="rId27">
              <a:alphaModFix/>
            </a:blip>
            <a:srcRect l="21314" t="21204" r="71923" b="73197"/>
            <a:stretch/>
          </xdr:blipFill>
          <xdr:spPr>
            <a:xfrm>
              <a:off x="838950" y="1960525"/>
              <a:ext cx="310600" cy="321425"/>
            </a:xfrm>
            <a:prstGeom prst="rect">
              <a:avLst/>
            </a:prstGeom>
            <a:noFill/>
            <a:ln>
              <a:noFill/>
            </a:ln>
          </xdr:spPr>
        </xdr:pic>
        <xdr:pic>
          <xdr:nvPicPr>
            <xdr:cNvPr id="194" name="Shape 140">
              <a:extLst>
                <a:ext uri="{FF2B5EF4-FFF2-40B4-BE49-F238E27FC236}">
                  <a16:creationId xmlns:a16="http://schemas.microsoft.com/office/drawing/2014/main" id="{00000000-0008-0000-0100-0000C2000000}"/>
                </a:ext>
              </a:extLst>
            </xdr:cNvPr>
            <xdr:cNvPicPr preferRelativeResize="0"/>
          </xdr:nvPicPr>
          <xdr:blipFill rotWithShape="1">
            <a:blip xmlns:r="http://schemas.openxmlformats.org/officeDocument/2006/relationships" r:embed="rId27">
              <a:alphaModFix/>
            </a:blip>
            <a:srcRect l="21314" t="21204" r="71923" b="73197"/>
            <a:stretch/>
          </xdr:blipFill>
          <xdr:spPr>
            <a:xfrm>
              <a:off x="838950" y="2663500"/>
              <a:ext cx="310600" cy="321425"/>
            </a:xfrm>
            <a:prstGeom prst="rect">
              <a:avLst/>
            </a:prstGeom>
            <a:noFill/>
            <a:ln>
              <a:noFill/>
            </a:ln>
          </xdr:spPr>
        </xdr:pic>
        <xdr:pic>
          <xdr:nvPicPr>
            <xdr:cNvPr id="195" name="Shape 141">
              <a:extLst>
                <a:ext uri="{FF2B5EF4-FFF2-40B4-BE49-F238E27FC236}">
                  <a16:creationId xmlns:a16="http://schemas.microsoft.com/office/drawing/2014/main" id="{00000000-0008-0000-0100-0000C3000000}"/>
                </a:ext>
              </a:extLst>
            </xdr:cNvPr>
            <xdr:cNvPicPr preferRelativeResize="0"/>
          </xdr:nvPicPr>
          <xdr:blipFill rotWithShape="1">
            <a:blip xmlns:r="http://schemas.openxmlformats.org/officeDocument/2006/relationships" r:embed="rId27">
              <a:alphaModFix/>
            </a:blip>
            <a:srcRect l="21314" t="21204" r="71923" b="73197"/>
            <a:stretch/>
          </xdr:blipFill>
          <xdr:spPr>
            <a:xfrm>
              <a:off x="5105400" y="593050"/>
              <a:ext cx="310600" cy="321425"/>
            </a:xfrm>
            <a:prstGeom prst="rect">
              <a:avLst/>
            </a:prstGeom>
            <a:noFill/>
            <a:ln>
              <a:noFill/>
            </a:ln>
          </xdr:spPr>
        </xdr:pic>
        <xdr:pic>
          <xdr:nvPicPr>
            <xdr:cNvPr id="196" name="Shape 142">
              <a:extLst>
                <a:ext uri="{FF2B5EF4-FFF2-40B4-BE49-F238E27FC236}">
                  <a16:creationId xmlns:a16="http://schemas.microsoft.com/office/drawing/2014/main" id="{00000000-0008-0000-0100-0000C4000000}"/>
                </a:ext>
              </a:extLst>
            </xdr:cNvPr>
            <xdr:cNvPicPr preferRelativeResize="0"/>
          </xdr:nvPicPr>
          <xdr:blipFill rotWithShape="1">
            <a:blip xmlns:r="http://schemas.openxmlformats.org/officeDocument/2006/relationships" r:embed="rId27">
              <a:alphaModFix/>
            </a:blip>
            <a:srcRect l="21314" t="21204" r="71923" b="73197"/>
            <a:stretch/>
          </xdr:blipFill>
          <xdr:spPr>
            <a:xfrm>
              <a:off x="5105400" y="1409938"/>
              <a:ext cx="310600" cy="321425"/>
            </a:xfrm>
            <a:prstGeom prst="rect">
              <a:avLst/>
            </a:prstGeom>
            <a:noFill/>
            <a:ln>
              <a:noFill/>
            </a:ln>
          </xdr:spPr>
        </xdr:pic>
        <xdr:pic>
          <xdr:nvPicPr>
            <xdr:cNvPr id="197" name="Shape 143">
              <a:extLst>
                <a:ext uri="{FF2B5EF4-FFF2-40B4-BE49-F238E27FC236}">
                  <a16:creationId xmlns:a16="http://schemas.microsoft.com/office/drawing/2014/main" id="{00000000-0008-0000-0100-0000C5000000}"/>
                </a:ext>
              </a:extLst>
            </xdr:cNvPr>
            <xdr:cNvPicPr preferRelativeResize="0"/>
          </xdr:nvPicPr>
          <xdr:blipFill rotWithShape="1">
            <a:blip xmlns:r="http://schemas.openxmlformats.org/officeDocument/2006/relationships" r:embed="rId27">
              <a:alphaModFix/>
            </a:blip>
            <a:srcRect l="21314" t="21204" r="71923" b="73197"/>
            <a:stretch/>
          </xdr:blipFill>
          <xdr:spPr>
            <a:xfrm>
              <a:off x="5105400" y="2189125"/>
              <a:ext cx="310600" cy="321425"/>
            </a:xfrm>
            <a:prstGeom prst="rect">
              <a:avLst/>
            </a:prstGeom>
            <a:noFill/>
            <a:ln>
              <a:noFill/>
            </a:ln>
          </xdr:spPr>
        </xdr:pic>
        <xdr:pic>
          <xdr:nvPicPr>
            <xdr:cNvPr id="198" name="Shape 144">
              <a:extLst>
                <a:ext uri="{FF2B5EF4-FFF2-40B4-BE49-F238E27FC236}">
                  <a16:creationId xmlns:a16="http://schemas.microsoft.com/office/drawing/2014/main" id="{00000000-0008-0000-0100-0000C6000000}"/>
                </a:ext>
              </a:extLst>
            </xdr:cNvPr>
            <xdr:cNvPicPr preferRelativeResize="0"/>
          </xdr:nvPicPr>
          <xdr:blipFill rotWithShape="1">
            <a:blip xmlns:r="http://schemas.openxmlformats.org/officeDocument/2006/relationships" r:embed="rId27">
              <a:alphaModFix/>
            </a:blip>
            <a:srcRect l="21314" t="21204" r="71923" b="73197"/>
            <a:stretch/>
          </xdr:blipFill>
          <xdr:spPr>
            <a:xfrm>
              <a:off x="5105400" y="2797450"/>
              <a:ext cx="310600" cy="321425"/>
            </a:xfrm>
            <a:prstGeom prst="rect">
              <a:avLst/>
            </a:prstGeom>
            <a:noFill/>
            <a:ln>
              <a:noFill/>
            </a:ln>
          </xdr:spPr>
        </xdr:pic>
      </xdr:grpSp>
    </xdr:grpSp>
    <xdr:clientData fLocksWithSheet="0"/>
  </xdr:oneCellAnchor>
  <xdr:oneCellAnchor>
    <xdr:from>
      <xdr:col>1</xdr:col>
      <xdr:colOff>1447800</xdr:colOff>
      <xdr:row>161</xdr:row>
      <xdr:rowOff>1943100</xdr:rowOff>
    </xdr:from>
    <xdr:ext cx="7258050" cy="5438775"/>
    <xdr:grpSp>
      <xdr:nvGrpSpPr>
        <xdr:cNvPr id="199" name="Shape 2" title="Dibujo">
          <a:extLst>
            <a:ext uri="{FF2B5EF4-FFF2-40B4-BE49-F238E27FC236}">
              <a16:creationId xmlns:a16="http://schemas.microsoft.com/office/drawing/2014/main" id="{00000000-0008-0000-0100-0000C7000000}"/>
            </a:ext>
          </a:extLst>
        </xdr:cNvPr>
        <xdr:cNvGrpSpPr/>
      </xdr:nvGrpSpPr>
      <xdr:grpSpPr>
        <a:xfrm>
          <a:off x="1917700" y="96354900"/>
          <a:ext cx="7258050" cy="5438775"/>
          <a:chOff x="934485" y="1059025"/>
          <a:chExt cx="9045569" cy="5441930"/>
        </a:xfrm>
      </xdr:grpSpPr>
      <xdr:grpSp>
        <xdr:nvGrpSpPr>
          <xdr:cNvPr id="200" name="Shape 145" title="Dibujo">
            <a:extLst>
              <a:ext uri="{FF2B5EF4-FFF2-40B4-BE49-F238E27FC236}">
                <a16:creationId xmlns:a16="http://schemas.microsoft.com/office/drawing/2014/main" id="{00000000-0008-0000-0100-0000C8000000}"/>
              </a:ext>
            </a:extLst>
          </xdr:cNvPr>
          <xdr:cNvGrpSpPr/>
        </xdr:nvGrpSpPr>
        <xdr:grpSpPr>
          <a:xfrm>
            <a:off x="934485" y="1059025"/>
            <a:ext cx="9045569" cy="5441930"/>
            <a:chOff x="308977" y="339513"/>
            <a:chExt cx="7745963" cy="5439325"/>
          </a:xfrm>
        </xdr:grpSpPr>
        <xdr:sp macro="" textlink="">
          <xdr:nvSpPr>
            <xdr:cNvPr id="201" name="Shape 4">
              <a:extLst>
                <a:ext uri="{FF2B5EF4-FFF2-40B4-BE49-F238E27FC236}">
                  <a16:creationId xmlns:a16="http://schemas.microsoft.com/office/drawing/2014/main" id="{00000000-0008-0000-0100-0000C9000000}"/>
                </a:ext>
              </a:extLst>
            </xdr:cNvPr>
            <xdr:cNvSpPr/>
          </xdr:nvSpPr>
          <xdr:spPr>
            <a:xfrm>
              <a:off x="976325" y="339513"/>
              <a:ext cx="6220700" cy="5439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02" name="Shape 146">
              <a:extLst>
                <a:ext uri="{FF2B5EF4-FFF2-40B4-BE49-F238E27FC236}">
                  <a16:creationId xmlns:a16="http://schemas.microsoft.com/office/drawing/2014/main" id="{00000000-0008-0000-0100-0000CA000000}"/>
                </a:ext>
              </a:extLst>
            </xdr:cNvPr>
            <xdr:cNvPicPr preferRelativeResize="0"/>
          </xdr:nvPicPr>
          <xdr:blipFill rotWithShape="1">
            <a:blip xmlns:r="http://schemas.openxmlformats.org/officeDocument/2006/relationships" r:embed="rId25">
              <a:alphaModFix/>
            </a:blip>
            <a:srcRect l="23042" t="52397" r="8882" b="21007"/>
            <a:stretch/>
          </xdr:blipFill>
          <xdr:spPr>
            <a:xfrm rot="5400050">
              <a:off x="1484176" y="339513"/>
              <a:ext cx="1710925" cy="4061299"/>
            </a:xfrm>
            <a:prstGeom prst="rect">
              <a:avLst/>
            </a:prstGeom>
            <a:noFill/>
            <a:ln>
              <a:noFill/>
            </a:ln>
          </xdr:spPr>
        </xdr:pic>
        <xdr:sp macro="" textlink="">
          <xdr:nvSpPr>
            <xdr:cNvPr id="203" name="Shape 147">
              <a:extLst>
                <a:ext uri="{FF2B5EF4-FFF2-40B4-BE49-F238E27FC236}">
                  <a16:creationId xmlns:a16="http://schemas.microsoft.com/office/drawing/2014/main" id="{00000000-0008-0000-0100-0000CB000000}"/>
                </a:ext>
              </a:extLst>
            </xdr:cNvPr>
            <xdr:cNvSpPr txBox="1"/>
          </xdr:nvSpPr>
          <xdr:spPr>
            <a:xfrm>
              <a:off x="976325" y="2005525"/>
              <a:ext cx="2948700" cy="9861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Clr>
                  <a:srgbClr val="0F0A30"/>
                </a:buClr>
                <a:buSzPts val="1100"/>
                <a:buFont typeface="Big Shoulders Text"/>
                <a:buNone/>
              </a:pPr>
              <a:r>
                <a:rPr lang="en-US" sz="1100" b="1">
                  <a:solidFill>
                    <a:srgbClr val="0F0A30"/>
                  </a:solidFill>
                  <a:latin typeface="Big Shoulders Text"/>
                  <a:ea typeface="Big Shoulders Text"/>
                  <a:cs typeface="Big Shoulders Text"/>
                  <a:sym typeface="Big Shoulders Text"/>
                </a:rPr>
                <a:t>I</a:t>
              </a:r>
              <a:r>
                <a:rPr lang="en-US" sz="1200" b="1">
                  <a:solidFill>
                    <a:srgbClr val="0F0A30"/>
                  </a:solidFill>
                  <a:latin typeface="Big Shoulders Text"/>
                  <a:ea typeface="Big Shoulders Text"/>
                  <a:cs typeface="Big Shoulders Text"/>
                  <a:sym typeface="Big Shoulders Text"/>
                </a:rPr>
                <a:t>ncluye aquí el valor del incentivo asignado por el FDL de tu localidad.  Te ayudará a calcular automáticamente los topes de cada tipo de gasto. </a:t>
              </a:r>
              <a:endParaRPr sz="1200" b="1">
                <a:latin typeface="Big Shoulders Text"/>
                <a:ea typeface="Big Shoulders Text"/>
                <a:cs typeface="Big Shoulders Text"/>
                <a:sym typeface="Big Shoulders Text"/>
              </a:endParaRPr>
            </a:p>
          </xdr:txBody>
        </xdr:sp>
        <xdr:pic>
          <xdr:nvPicPr>
            <xdr:cNvPr id="204" name="Shape 148">
              <a:extLst>
                <a:ext uri="{FF2B5EF4-FFF2-40B4-BE49-F238E27FC236}">
                  <a16:creationId xmlns:a16="http://schemas.microsoft.com/office/drawing/2014/main" id="{00000000-0008-0000-0100-0000CC000000}"/>
                </a:ext>
              </a:extLst>
            </xdr:cNvPr>
            <xdr:cNvPicPr preferRelativeResize="0"/>
          </xdr:nvPicPr>
          <xdr:blipFill rotWithShape="1">
            <a:blip xmlns:r="http://schemas.openxmlformats.org/officeDocument/2006/relationships" r:embed="rId25">
              <a:alphaModFix/>
            </a:blip>
            <a:srcRect l="23042" t="52397" r="8882" b="21007"/>
            <a:stretch/>
          </xdr:blipFill>
          <xdr:spPr>
            <a:xfrm rot="-4935614">
              <a:off x="4804236" y="1352819"/>
              <a:ext cx="1864579" cy="4426039"/>
            </a:xfrm>
            <a:prstGeom prst="rect">
              <a:avLst/>
            </a:prstGeom>
            <a:noFill/>
            <a:ln>
              <a:noFill/>
            </a:ln>
          </xdr:spPr>
        </xdr:pic>
        <xdr:sp macro="" textlink="">
          <xdr:nvSpPr>
            <xdr:cNvPr id="205" name="Shape 149">
              <a:extLst>
                <a:ext uri="{FF2B5EF4-FFF2-40B4-BE49-F238E27FC236}">
                  <a16:creationId xmlns:a16="http://schemas.microsoft.com/office/drawing/2014/main" id="{00000000-0008-0000-0100-0000CD000000}"/>
                </a:ext>
              </a:extLst>
            </xdr:cNvPr>
            <xdr:cNvSpPr txBox="1"/>
          </xdr:nvSpPr>
          <xdr:spPr>
            <a:xfrm>
              <a:off x="4248325" y="3096313"/>
              <a:ext cx="2948700" cy="986100"/>
            </a:xfrm>
            <a:prstGeom prst="rect">
              <a:avLst/>
            </a:prstGeom>
            <a:noFill/>
            <a:ln>
              <a:noFill/>
            </a:ln>
          </xdr:spPr>
          <xdr:txBody>
            <a:bodyPr spcFirstLastPara="1" wrap="square" lIns="91425" tIns="91425" rIns="91425" bIns="91425" anchor="t" anchorCtr="0">
              <a:noAutofit/>
            </a:bodyPr>
            <a:lstStyle/>
            <a:p>
              <a:pPr marL="0" lvl="0" indent="0" algn="just" rtl="0">
                <a:lnSpc>
                  <a:spcPct val="115000"/>
                </a:lnSpc>
                <a:spcBef>
                  <a:spcPts val="0"/>
                </a:spcBef>
                <a:spcAft>
                  <a:spcPts val="0"/>
                </a:spcAft>
                <a:buClr>
                  <a:srgbClr val="0F0A30"/>
                </a:buClr>
                <a:buSzPts val="1100"/>
                <a:buFont typeface="Big Shoulders Text"/>
                <a:buNone/>
              </a:pPr>
              <a:r>
                <a:rPr lang="en-US" sz="1100" b="1">
                  <a:solidFill>
                    <a:srgbClr val="0F0A30"/>
                  </a:solidFill>
                  <a:latin typeface="Big Shoulders Text"/>
                  <a:ea typeface="Big Shoulders Text"/>
                  <a:cs typeface="Big Shoulders Text"/>
                  <a:sym typeface="Big Shoulders Text"/>
                </a:rPr>
                <a:t>Registra información sólo en las celdas blancas, así podrás tener alertas con cambios de colores que te avisan sobre los topes máximos y la sumatoria del incentivo</a:t>
              </a:r>
              <a:endParaRPr sz="1200" b="1">
                <a:latin typeface="Big Shoulders Text"/>
                <a:ea typeface="Big Shoulders Text"/>
                <a:cs typeface="Big Shoulders Text"/>
                <a:sym typeface="Big Shoulders Text"/>
              </a:endParaRPr>
            </a:p>
          </xdr:txBody>
        </xdr:sp>
      </xdr:grpSp>
    </xdr:grpSp>
    <xdr:clientData fLocksWithSheet="0"/>
  </xdr:oneCellAnchor>
  <xdr:oneCellAnchor>
    <xdr:from>
      <xdr:col>5</xdr:col>
      <xdr:colOff>342900</xdr:colOff>
      <xdr:row>165</xdr:row>
      <xdr:rowOff>57150</xdr:rowOff>
    </xdr:from>
    <xdr:ext cx="3829050" cy="1571625"/>
    <xdr:grpSp>
      <xdr:nvGrpSpPr>
        <xdr:cNvPr id="206" name="Shape 2">
          <a:extLst>
            <a:ext uri="{FF2B5EF4-FFF2-40B4-BE49-F238E27FC236}">
              <a16:creationId xmlns:a16="http://schemas.microsoft.com/office/drawing/2014/main" id="{00000000-0008-0000-0100-0000CE000000}"/>
            </a:ext>
          </a:extLst>
        </xdr:cNvPr>
        <xdr:cNvGrpSpPr/>
      </xdr:nvGrpSpPr>
      <xdr:grpSpPr>
        <a:xfrm>
          <a:off x="7112000" y="101326950"/>
          <a:ext cx="3829050" cy="1571625"/>
          <a:chOff x="3431475" y="2994188"/>
          <a:chExt cx="3829050" cy="1571625"/>
        </a:xfrm>
      </xdr:grpSpPr>
      <xdr:grpSp>
        <xdr:nvGrpSpPr>
          <xdr:cNvPr id="207" name="Shape 150" title="Dibujo">
            <a:extLst>
              <a:ext uri="{FF2B5EF4-FFF2-40B4-BE49-F238E27FC236}">
                <a16:creationId xmlns:a16="http://schemas.microsoft.com/office/drawing/2014/main" id="{00000000-0008-0000-0100-0000CF000000}"/>
              </a:ext>
            </a:extLst>
          </xdr:cNvPr>
          <xdr:cNvGrpSpPr/>
        </xdr:nvGrpSpPr>
        <xdr:grpSpPr>
          <a:xfrm>
            <a:off x="3431475" y="2994188"/>
            <a:ext cx="3829050" cy="1571625"/>
            <a:chOff x="807825" y="429475"/>
            <a:chExt cx="3558499" cy="1198876"/>
          </a:xfrm>
        </xdr:grpSpPr>
        <xdr:sp macro="" textlink="">
          <xdr:nvSpPr>
            <xdr:cNvPr id="208" name="Shape 4">
              <a:extLst>
                <a:ext uri="{FF2B5EF4-FFF2-40B4-BE49-F238E27FC236}">
                  <a16:creationId xmlns:a16="http://schemas.microsoft.com/office/drawing/2014/main" id="{00000000-0008-0000-0100-0000D0000000}"/>
                </a:ext>
              </a:extLst>
            </xdr:cNvPr>
            <xdr:cNvSpPr/>
          </xdr:nvSpPr>
          <xdr:spPr>
            <a:xfrm>
              <a:off x="807825" y="429475"/>
              <a:ext cx="3558475" cy="1198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09" name="Shape 151">
              <a:extLst>
                <a:ext uri="{FF2B5EF4-FFF2-40B4-BE49-F238E27FC236}">
                  <a16:creationId xmlns:a16="http://schemas.microsoft.com/office/drawing/2014/main" id="{00000000-0008-0000-0100-0000D1000000}"/>
                </a:ext>
              </a:extLst>
            </xdr:cNvPr>
            <xdr:cNvPicPr preferRelativeResize="0"/>
          </xdr:nvPicPr>
          <xdr:blipFill rotWithShape="1">
            <a:blip xmlns:r="http://schemas.openxmlformats.org/officeDocument/2006/relationships" r:embed="rId10">
              <a:alphaModFix/>
            </a:blip>
            <a:srcRect l="5630" t="7517" r="53799" b="73619"/>
            <a:stretch/>
          </xdr:blipFill>
          <xdr:spPr>
            <a:xfrm>
              <a:off x="807825" y="429475"/>
              <a:ext cx="3478550" cy="1198876"/>
            </a:xfrm>
            <a:prstGeom prst="rect">
              <a:avLst/>
            </a:prstGeom>
            <a:noFill/>
            <a:ln>
              <a:noFill/>
            </a:ln>
          </xdr:spPr>
        </xdr:pic>
        <xdr:sp macro="" textlink="">
          <xdr:nvSpPr>
            <xdr:cNvPr id="210" name="Shape 152">
              <a:extLst>
                <a:ext uri="{FF2B5EF4-FFF2-40B4-BE49-F238E27FC236}">
                  <a16:creationId xmlns:a16="http://schemas.microsoft.com/office/drawing/2014/main" id="{00000000-0008-0000-0100-0000D2000000}"/>
                </a:ext>
              </a:extLst>
            </xdr:cNvPr>
            <xdr:cNvSpPr txBox="1"/>
          </xdr:nvSpPr>
          <xdr:spPr>
            <a:xfrm>
              <a:off x="1298224" y="656400"/>
              <a:ext cx="30681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400"/>
                <a:buFont typeface="Big Shoulders Text"/>
                <a:buNone/>
              </a:pPr>
              <a:r>
                <a:rPr lang="en-US" sz="1400">
                  <a:latin typeface="Big Shoulders Text"/>
                  <a:ea typeface="Big Shoulders Text"/>
                  <a:cs typeface="Big Shoulders Text"/>
                  <a:sym typeface="Big Shoulders Text"/>
                </a:rPr>
                <a:t>Es incorrecto poner la cantidad de talleres, ya que debe tener relación con el tipo de gasto. </a:t>
              </a:r>
              <a:endParaRPr sz="1400">
                <a:latin typeface="Big Shoulders Text"/>
                <a:ea typeface="Big Shoulders Text"/>
                <a:cs typeface="Big Shoulders Text"/>
                <a:sym typeface="Big Shoulders Text"/>
              </a:endParaRPr>
            </a:p>
          </xdr:txBody>
        </xdr:sp>
      </xdr:grpSp>
    </xdr:grpSp>
    <xdr:clientData fLocksWithSheet="0"/>
  </xdr:oneCellAnchor>
  <xdr:oneCellAnchor>
    <xdr:from>
      <xdr:col>5</xdr:col>
      <xdr:colOff>314325</xdr:colOff>
      <xdr:row>174</xdr:row>
      <xdr:rowOff>152400</xdr:rowOff>
    </xdr:from>
    <xdr:ext cx="3495675" cy="1876425"/>
    <xdr:grpSp>
      <xdr:nvGrpSpPr>
        <xdr:cNvPr id="211" name="Shape 2">
          <a:extLst>
            <a:ext uri="{FF2B5EF4-FFF2-40B4-BE49-F238E27FC236}">
              <a16:creationId xmlns:a16="http://schemas.microsoft.com/office/drawing/2014/main" id="{00000000-0008-0000-0100-0000D3000000}"/>
            </a:ext>
          </a:extLst>
        </xdr:cNvPr>
        <xdr:cNvGrpSpPr/>
      </xdr:nvGrpSpPr>
      <xdr:grpSpPr>
        <a:xfrm>
          <a:off x="7083425" y="104965500"/>
          <a:ext cx="3495675" cy="1876425"/>
          <a:chOff x="3598163" y="2841788"/>
          <a:chExt cx="3495675" cy="1876425"/>
        </a:xfrm>
      </xdr:grpSpPr>
      <xdr:grpSp>
        <xdr:nvGrpSpPr>
          <xdr:cNvPr id="212" name="Shape 153" title="Dibujo">
            <a:extLst>
              <a:ext uri="{FF2B5EF4-FFF2-40B4-BE49-F238E27FC236}">
                <a16:creationId xmlns:a16="http://schemas.microsoft.com/office/drawing/2014/main" id="{00000000-0008-0000-0100-0000D4000000}"/>
              </a:ext>
            </a:extLst>
          </xdr:cNvPr>
          <xdr:cNvGrpSpPr/>
        </xdr:nvGrpSpPr>
        <xdr:grpSpPr>
          <a:xfrm>
            <a:off x="3598163" y="2841788"/>
            <a:ext cx="3495675" cy="1876425"/>
            <a:chOff x="2188800" y="1877551"/>
            <a:chExt cx="3548602" cy="1369475"/>
          </a:xfrm>
        </xdr:grpSpPr>
        <xdr:sp macro="" textlink="">
          <xdr:nvSpPr>
            <xdr:cNvPr id="213" name="Shape 4">
              <a:extLst>
                <a:ext uri="{FF2B5EF4-FFF2-40B4-BE49-F238E27FC236}">
                  <a16:creationId xmlns:a16="http://schemas.microsoft.com/office/drawing/2014/main" id="{00000000-0008-0000-0100-0000D5000000}"/>
                </a:ext>
              </a:extLst>
            </xdr:cNvPr>
            <xdr:cNvSpPr/>
          </xdr:nvSpPr>
          <xdr:spPr>
            <a:xfrm>
              <a:off x="2188800" y="1877551"/>
              <a:ext cx="3548600" cy="1369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14" name="Shape 154">
              <a:extLst>
                <a:ext uri="{FF2B5EF4-FFF2-40B4-BE49-F238E27FC236}">
                  <a16:creationId xmlns:a16="http://schemas.microsoft.com/office/drawing/2014/main" id="{00000000-0008-0000-0100-0000D6000000}"/>
                </a:ext>
              </a:extLst>
            </xdr:cNvPr>
            <xdr:cNvPicPr preferRelativeResize="0"/>
          </xdr:nvPicPr>
          <xdr:blipFill rotWithShape="1">
            <a:blip xmlns:r="http://schemas.openxmlformats.org/officeDocument/2006/relationships" r:embed="rId10">
              <a:alphaModFix/>
            </a:blip>
            <a:srcRect l="5630" t="7517" r="53799" b="73619"/>
            <a:stretch/>
          </xdr:blipFill>
          <xdr:spPr>
            <a:xfrm>
              <a:off x="2188800" y="1877551"/>
              <a:ext cx="3548602" cy="1369475"/>
            </a:xfrm>
            <a:prstGeom prst="rect">
              <a:avLst/>
            </a:prstGeom>
            <a:noFill/>
            <a:ln>
              <a:noFill/>
            </a:ln>
          </xdr:spPr>
        </xdr:pic>
        <xdr:sp macro="" textlink="">
          <xdr:nvSpPr>
            <xdr:cNvPr id="215" name="Shape 155">
              <a:extLst>
                <a:ext uri="{FF2B5EF4-FFF2-40B4-BE49-F238E27FC236}">
                  <a16:creationId xmlns:a16="http://schemas.microsoft.com/office/drawing/2014/main" id="{00000000-0008-0000-0100-0000D7000000}"/>
                </a:ext>
              </a:extLst>
            </xdr:cNvPr>
            <xdr:cNvSpPr txBox="1"/>
          </xdr:nvSpPr>
          <xdr:spPr>
            <a:xfrm>
              <a:off x="2679203" y="2067400"/>
              <a:ext cx="2617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200"/>
                <a:buFont typeface="Big Shoulders Text"/>
                <a:buNone/>
              </a:pPr>
              <a:r>
                <a:rPr lang="en-US" sz="1200">
                  <a:latin typeface="Big Shoulders Text"/>
                  <a:ea typeface="Big Shoulders Text"/>
                  <a:cs typeface="Big Shoulders Text"/>
                  <a:sym typeface="Big Shoulders Text"/>
                </a:rPr>
                <a:t>Es incorrecto repetir la información del tipo de gasto. Es necesaria la descripción detallada para dar correspondencia con las actividades y objetivos planteados.</a:t>
              </a:r>
              <a:endParaRPr sz="1200">
                <a:latin typeface="Big Shoulders Text"/>
                <a:ea typeface="Big Shoulders Text"/>
                <a:cs typeface="Big Shoulders Text"/>
                <a:sym typeface="Big Shoulders Text"/>
              </a:endParaRPr>
            </a:p>
          </xdr:txBody>
        </xdr:sp>
      </xdr:grpSp>
    </xdr:grpSp>
    <xdr:clientData fLocksWithSheet="0"/>
  </xdr:oneCellAnchor>
  <xdr:oneCellAnchor>
    <xdr:from>
      <xdr:col>5</xdr:col>
      <xdr:colOff>238125</xdr:colOff>
      <xdr:row>180</xdr:row>
      <xdr:rowOff>114300</xdr:rowOff>
    </xdr:from>
    <xdr:ext cx="3571875" cy="1238250"/>
    <xdr:grpSp>
      <xdr:nvGrpSpPr>
        <xdr:cNvPr id="216" name="Shape 2">
          <a:extLst>
            <a:ext uri="{FF2B5EF4-FFF2-40B4-BE49-F238E27FC236}">
              <a16:creationId xmlns:a16="http://schemas.microsoft.com/office/drawing/2014/main" id="{00000000-0008-0000-0100-0000D8000000}"/>
            </a:ext>
          </a:extLst>
        </xdr:cNvPr>
        <xdr:cNvGrpSpPr/>
      </xdr:nvGrpSpPr>
      <xdr:grpSpPr>
        <a:xfrm>
          <a:off x="7007225" y="107213400"/>
          <a:ext cx="3571875" cy="1238250"/>
          <a:chOff x="3560063" y="3160875"/>
          <a:chExt cx="3571875" cy="1238250"/>
        </a:xfrm>
      </xdr:grpSpPr>
      <xdr:grpSp>
        <xdr:nvGrpSpPr>
          <xdr:cNvPr id="217" name="Shape 156" title="Dibujo">
            <a:extLst>
              <a:ext uri="{FF2B5EF4-FFF2-40B4-BE49-F238E27FC236}">
                <a16:creationId xmlns:a16="http://schemas.microsoft.com/office/drawing/2014/main" id="{00000000-0008-0000-0100-0000D9000000}"/>
              </a:ext>
            </a:extLst>
          </xdr:cNvPr>
          <xdr:cNvGrpSpPr/>
        </xdr:nvGrpSpPr>
        <xdr:grpSpPr>
          <a:xfrm>
            <a:off x="3560063" y="3160875"/>
            <a:ext cx="3571875" cy="1238250"/>
            <a:chOff x="2036400" y="1992875"/>
            <a:chExt cx="3548602" cy="1218725"/>
          </a:xfrm>
        </xdr:grpSpPr>
        <xdr:sp macro="" textlink="">
          <xdr:nvSpPr>
            <xdr:cNvPr id="218" name="Shape 4">
              <a:extLst>
                <a:ext uri="{FF2B5EF4-FFF2-40B4-BE49-F238E27FC236}">
                  <a16:creationId xmlns:a16="http://schemas.microsoft.com/office/drawing/2014/main" id="{00000000-0008-0000-0100-0000DA000000}"/>
                </a:ext>
              </a:extLst>
            </xdr:cNvPr>
            <xdr:cNvSpPr/>
          </xdr:nvSpPr>
          <xdr:spPr>
            <a:xfrm>
              <a:off x="2036400" y="1992875"/>
              <a:ext cx="3548600" cy="1218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19" name="Shape 157">
              <a:extLst>
                <a:ext uri="{FF2B5EF4-FFF2-40B4-BE49-F238E27FC236}">
                  <a16:creationId xmlns:a16="http://schemas.microsoft.com/office/drawing/2014/main" id="{00000000-0008-0000-0100-0000DB000000}"/>
                </a:ext>
              </a:extLst>
            </xdr:cNvPr>
            <xdr:cNvPicPr preferRelativeResize="0"/>
          </xdr:nvPicPr>
          <xdr:blipFill rotWithShape="1">
            <a:blip xmlns:r="http://schemas.openxmlformats.org/officeDocument/2006/relationships" r:embed="rId10">
              <a:alphaModFix/>
            </a:blip>
            <a:srcRect l="5630" t="7517" r="53799" b="73619"/>
            <a:stretch/>
          </xdr:blipFill>
          <xdr:spPr>
            <a:xfrm>
              <a:off x="2036400" y="1992875"/>
              <a:ext cx="3548602" cy="1014900"/>
            </a:xfrm>
            <a:prstGeom prst="rect">
              <a:avLst/>
            </a:prstGeom>
            <a:noFill/>
            <a:ln>
              <a:noFill/>
            </a:ln>
          </xdr:spPr>
        </xdr:pic>
        <xdr:sp macro="" textlink="">
          <xdr:nvSpPr>
            <xdr:cNvPr id="220" name="Shape 158">
              <a:extLst>
                <a:ext uri="{FF2B5EF4-FFF2-40B4-BE49-F238E27FC236}">
                  <a16:creationId xmlns:a16="http://schemas.microsoft.com/office/drawing/2014/main" id="{00000000-0008-0000-0100-0000DC000000}"/>
                </a:ext>
              </a:extLst>
            </xdr:cNvPr>
            <xdr:cNvSpPr txBox="1"/>
          </xdr:nvSpPr>
          <xdr:spPr>
            <a:xfrm>
              <a:off x="2679203" y="2296000"/>
              <a:ext cx="2617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200"/>
                <a:buFont typeface="Big Shoulders Text"/>
                <a:buNone/>
              </a:pPr>
              <a:r>
                <a:rPr lang="en-US" sz="1200">
                  <a:latin typeface="Big Shoulders Text"/>
                  <a:ea typeface="Big Shoulders Text"/>
                  <a:cs typeface="Big Shoulders Text"/>
                  <a:sym typeface="Big Shoulders Text"/>
                </a:rPr>
                <a:t>Es incorrecto dejar celdas vacías. </a:t>
              </a:r>
              <a:endParaRPr sz="1200">
                <a:latin typeface="Big Shoulders Text"/>
                <a:ea typeface="Big Shoulders Text"/>
                <a:cs typeface="Big Shoulders Text"/>
                <a:sym typeface="Big Shoulders Text"/>
              </a:endParaRPr>
            </a:p>
          </xdr:txBody>
        </xdr:sp>
      </xdr:grpSp>
    </xdr:grpSp>
    <xdr:clientData fLocksWithSheet="0"/>
  </xdr:oneCellAnchor>
  <xdr:oneCellAnchor>
    <xdr:from>
      <xdr:col>5</xdr:col>
      <xdr:colOff>238125</xdr:colOff>
      <xdr:row>185</xdr:row>
      <xdr:rowOff>104775</xdr:rowOff>
    </xdr:from>
    <xdr:ext cx="3571875" cy="1238250"/>
    <xdr:grpSp>
      <xdr:nvGrpSpPr>
        <xdr:cNvPr id="221" name="Shape 2">
          <a:extLst>
            <a:ext uri="{FF2B5EF4-FFF2-40B4-BE49-F238E27FC236}">
              <a16:creationId xmlns:a16="http://schemas.microsoft.com/office/drawing/2014/main" id="{00000000-0008-0000-0100-0000DD000000}"/>
            </a:ext>
          </a:extLst>
        </xdr:cNvPr>
        <xdr:cNvGrpSpPr/>
      </xdr:nvGrpSpPr>
      <xdr:grpSpPr>
        <a:xfrm>
          <a:off x="7007225" y="109616875"/>
          <a:ext cx="3571875" cy="1238250"/>
          <a:chOff x="3560063" y="3160875"/>
          <a:chExt cx="3571875" cy="1238250"/>
        </a:xfrm>
      </xdr:grpSpPr>
      <xdr:grpSp>
        <xdr:nvGrpSpPr>
          <xdr:cNvPr id="222" name="Shape 159" title="Dibujo">
            <a:extLst>
              <a:ext uri="{FF2B5EF4-FFF2-40B4-BE49-F238E27FC236}">
                <a16:creationId xmlns:a16="http://schemas.microsoft.com/office/drawing/2014/main" id="{00000000-0008-0000-0100-0000DE000000}"/>
              </a:ext>
            </a:extLst>
          </xdr:cNvPr>
          <xdr:cNvGrpSpPr/>
        </xdr:nvGrpSpPr>
        <xdr:grpSpPr>
          <a:xfrm>
            <a:off x="3560063" y="3160875"/>
            <a:ext cx="3571875" cy="1238250"/>
            <a:chOff x="2036400" y="1992875"/>
            <a:chExt cx="3548602" cy="1218725"/>
          </a:xfrm>
        </xdr:grpSpPr>
        <xdr:sp macro="" textlink="">
          <xdr:nvSpPr>
            <xdr:cNvPr id="223" name="Shape 4">
              <a:extLst>
                <a:ext uri="{FF2B5EF4-FFF2-40B4-BE49-F238E27FC236}">
                  <a16:creationId xmlns:a16="http://schemas.microsoft.com/office/drawing/2014/main" id="{00000000-0008-0000-0100-0000DF000000}"/>
                </a:ext>
              </a:extLst>
            </xdr:cNvPr>
            <xdr:cNvSpPr/>
          </xdr:nvSpPr>
          <xdr:spPr>
            <a:xfrm>
              <a:off x="2036400" y="1992875"/>
              <a:ext cx="3548600" cy="1218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24" name="Shape 160">
              <a:extLst>
                <a:ext uri="{FF2B5EF4-FFF2-40B4-BE49-F238E27FC236}">
                  <a16:creationId xmlns:a16="http://schemas.microsoft.com/office/drawing/2014/main" id="{00000000-0008-0000-0100-0000E0000000}"/>
                </a:ext>
              </a:extLst>
            </xdr:cNvPr>
            <xdr:cNvPicPr preferRelativeResize="0"/>
          </xdr:nvPicPr>
          <xdr:blipFill rotWithShape="1">
            <a:blip xmlns:r="http://schemas.openxmlformats.org/officeDocument/2006/relationships" r:embed="rId10">
              <a:alphaModFix/>
            </a:blip>
            <a:srcRect l="5630" t="7517" r="53799" b="73619"/>
            <a:stretch/>
          </xdr:blipFill>
          <xdr:spPr>
            <a:xfrm>
              <a:off x="2036400" y="1992875"/>
              <a:ext cx="3548602" cy="1014900"/>
            </a:xfrm>
            <a:prstGeom prst="rect">
              <a:avLst/>
            </a:prstGeom>
            <a:noFill/>
            <a:ln>
              <a:noFill/>
            </a:ln>
          </xdr:spPr>
        </xdr:pic>
        <xdr:sp macro="" textlink="">
          <xdr:nvSpPr>
            <xdr:cNvPr id="225" name="Shape 161">
              <a:extLst>
                <a:ext uri="{FF2B5EF4-FFF2-40B4-BE49-F238E27FC236}">
                  <a16:creationId xmlns:a16="http://schemas.microsoft.com/office/drawing/2014/main" id="{00000000-0008-0000-0100-0000E1000000}"/>
                </a:ext>
              </a:extLst>
            </xdr:cNvPr>
            <xdr:cNvSpPr txBox="1"/>
          </xdr:nvSpPr>
          <xdr:spPr>
            <a:xfrm>
              <a:off x="2679203" y="2296000"/>
              <a:ext cx="2617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200"/>
                <a:buFont typeface="Big Shoulders Text"/>
                <a:buNone/>
              </a:pPr>
              <a:r>
                <a:rPr lang="en-US" sz="1200">
                  <a:latin typeface="Big Shoulders Text"/>
                  <a:ea typeface="Big Shoulders Text"/>
                  <a:cs typeface="Big Shoulders Text"/>
                  <a:sym typeface="Big Shoulders Text"/>
                </a:rPr>
                <a:t>Es incorrecto  que la información sea general. </a:t>
              </a:r>
              <a:endParaRPr sz="1200">
                <a:latin typeface="Big Shoulders Text"/>
                <a:ea typeface="Big Shoulders Text"/>
                <a:cs typeface="Big Shoulders Text"/>
                <a:sym typeface="Big Shoulders Text"/>
              </a:endParaRPr>
            </a:p>
          </xdr:txBody>
        </xdr:sp>
      </xdr:grpSp>
    </xdr:grpSp>
    <xdr:clientData fLocksWithSheet="0"/>
  </xdr:oneCellAnchor>
  <xdr:oneCellAnchor>
    <xdr:from>
      <xdr:col>5</xdr:col>
      <xdr:colOff>238125</xdr:colOff>
      <xdr:row>189</xdr:row>
      <xdr:rowOff>152400</xdr:rowOff>
    </xdr:from>
    <xdr:ext cx="3571875" cy="2152650"/>
    <xdr:grpSp>
      <xdr:nvGrpSpPr>
        <xdr:cNvPr id="226" name="Shape 2">
          <a:extLst>
            <a:ext uri="{FF2B5EF4-FFF2-40B4-BE49-F238E27FC236}">
              <a16:creationId xmlns:a16="http://schemas.microsoft.com/office/drawing/2014/main" id="{00000000-0008-0000-0100-0000E2000000}"/>
            </a:ext>
          </a:extLst>
        </xdr:cNvPr>
        <xdr:cNvGrpSpPr/>
      </xdr:nvGrpSpPr>
      <xdr:grpSpPr>
        <a:xfrm>
          <a:off x="7007225" y="111188500"/>
          <a:ext cx="3571875" cy="2152650"/>
          <a:chOff x="3560063" y="2700500"/>
          <a:chExt cx="3571875" cy="2159000"/>
        </a:xfrm>
      </xdr:grpSpPr>
      <xdr:grpSp>
        <xdr:nvGrpSpPr>
          <xdr:cNvPr id="227" name="Shape 162" title="Dibujo">
            <a:extLst>
              <a:ext uri="{FF2B5EF4-FFF2-40B4-BE49-F238E27FC236}">
                <a16:creationId xmlns:a16="http://schemas.microsoft.com/office/drawing/2014/main" id="{00000000-0008-0000-0100-0000E3000000}"/>
              </a:ext>
            </a:extLst>
          </xdr:cNvPr>
          <xdr:cNvGrpSpPr/>
        </xdr:nvGrpSpPr>
        <xdr:grpSpPr>
          <a:xfrm>
            <a:off x="3560063" y="2700500"/>
            <a:ext cx="3571875" cy="2159000"/>
            <a:chOff x="2036400" y="1916675"/>
            <a:chExt cx="3548602" cy="1593000"/>
          </a:xfrm>
        </xdr:grpSpPr>
        <xdr:sp macro="" textlink="">
          <xdr:nvSpPr>
            <xdr:cNvPr id="228" name="Shape 4">
              <a:extLst>
                <a:ext uri="{FF2B5EF4-FFF2-40B4-BE49-F238E27FC236}">
                  <a16:creationId xmlns:a16="http://schemas.microsoft.com/office/drawing/2014/main" id="{00000000-0008-0000-0100-0000E4000000}"/>
                </a:ext>
              </a:extLst>
            </xdr:cNvPr>
            <xdr:cNvSpPr/>
          </xdr:nvSpPr>
          <xdr:spPr>
            <a:xfrm>
              <a:off x="2036400" y="1916675"/>
              <a:ext cx="3548600" cy="1593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29" name="Shape 163">
              <a:extLst>
                <a:ext uri="{FF2B5EF4-FFF2-40B4-BE49-F238E27FC236}">
                  <a16:creationId xmlns:a16="http://schemas.microsoft.com/office/drawing/2014/main" id="{00000000-0008-0000-0100-0000E5000000}"/>
                </a:ext>
              </a:extLst>
            </xdr:cNvPr>
            <xdr:cNvPicPr preferRelativeResize="0"/>
          </xdr:nvPicPr>
          <xdr:blipFill rotWithShape="1">
            <a:blip xmlns:r="http://schemas.openxmlformats.org/officeDocument/2006/relationships" r:embed="rId10">
              <a:alphaModFix/>
            </a:blip>
            <a:srcRect l="5630" t="7517" r="53799" b="73619"/>
            <a:stretch/>
          </xdr:blipFill>
          <xdr:spPr>
            <a:xfrm>
              <a:off x="2036400" y="1916675"/>
              <a:ext cx="3548602" cy="1593000"/>
            </a:xfrm>
            <a:prstGeom prst="rect">
              <a:avLst/>
            </a:prstGeom>
            <a:noFill/>
            <a:ln>
              <a:noFill/>
            </a:ln>
          </xdr:spPr>
        </xdr:pic>
        <xdr:sp macro="" textlink="">
          <xdr:nvSpPr>
            <xdr:cNvPr id="230" name="Shape 164">
              <a:extLst>
                <a:ext uri="{FF2B5EF4-FFF2-40B4-BE49-F238E27FC236}">
                  <a16:creationId xmlns:a16="http://schemas.microsoft.com/office/drawing/2014/main" id="{00000000-0008-0000-0100-0000E6000000}"/>
                </a:ext>
              </a:extLst>
            </xdr:cNvPr>
            <xdr:cNvSpPr txBox="1"/>
          </xdr:nvSpPr>
          <xdr:spPr>
            <a:xfrm>
              <a:off x="2679203" y="2143600"/>
              <a:ext cx="2617800" cy="9156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SzPts val="1200"/>
                <a:buFont typeface="Big Shoulders Text"/>
                <a:buNone/>
              </a:pPr>
              <a:r>
                <a:rPr lang="en-US" sz="1200">
                  <a:latin typeface="Big Shoulders Text"/>
                  <a:ea typeface="Big Shoulders Text"/>
                  <a:cs typeface="Big Shoulders Text"/>
                  <a:sym typeface="Big Shoulders Text"/>
                </a:rPr>
                <a:t>Es incorrecto  incluir conceptos tipo caja menor. Es necesario registrar la información clara y que pueda ser soportada.  Se sugiere tener en cuenta los gastos de gestiones, en los pagos al equipo a contratar. </a:t>
              </a:r>
              <a:endParaRPr sz="1200">
                <a:latin typeface="Big Shoulders Text"/>
                <a:ea typeface="Big Shoulders Text"/>
                <a:cs typeface="Big Shoulders Text"/>
                <a:sym typeface="Big Shoulders Text"/>
              </a:endParaRPr>
            </a:p>
          </xdr:txBody>
        </xdr:sp>
      </xdr:grpSp>
    </xdr:grpSp>
    <xdr:clientData fLocksWithSheet="0"/>
  </xdr:oneCellAnchor>
  <xdr:oneCellAnchor>
    <xdr:from>
      <xdr:col>1</xdr:col>
      <xdr:colOff>714375</xdr:colOff>
      <xdr:row>205</xdr:row>
      <xdr:rowOff>466725</xdr:rowOff>
    </xdr:from>
    <xdr:ext cx="9039225" cy="1057275"/>
    <xdr:grpSp>
      <xdr:nvGrpSpPr>
        <xdr:cNvPr id="231" name="Shape 2">
          <a:extLst>
            <a:ext uri="{FF2B5EF4-FFF2-40B4-BE49-F238E27FC236}">
              <a16:creationId xmlns:a16="http://schemas.microsoft.com/office/drawing/2014/main" id="{00000000-0008-0000-0100-0000E7000000}"/>
            </a:ext>
          </a:extLst>
        </xdr:cNvPr>
        <xdr:cNvGrpSpPr/>
      </xdr:nvGrpSpPr>
      <xdr:grpSpPr>
        <a:xfrm>
          <a:off x="1184275" y="117344825"/>
          <a:ext cx="9039225" cy="1057275"/>
          <a:chOff x="826388" y="3251363"/>
          <a:chExt cx="9039225" cy="1057275"/>
        </a:xfrm>
      </xdr:grpSpPr>
      <xdr:grpSp>
        <xdr:nvGrpSpPr>
          <xdr:cNvPr id="232" name="Shape 165" title="Dibujo">
            <a:extLst>
              <a:ext uri="{FF2B5EF4-FFF2-40B4-BE49-F238E27FC236}">
                <a16:creationId xmlns:a16="http://schemas.microsoft.com/office/drawing/2014/main" id="{00000000-0008-0000-0100-0000E8000000}"/>
              </a:ext>
            </a:extLst>
          </xdr:cNvPr>
          <xdr:cNvGrpSpPr/>
        </xdr:nvGrpSpPr>
        <xdr:grpSpPr>
          <a:xfrm>
            <a:off x="826388" y="3251363"/>
            <a:ext cx="9039225" cy="1057275"/>
            <a:chOff x="296550" y="1360000"/>
            <a:chExt cx="9023400" cy="1035026"/>
          </a:xfrm>
        </xdr:grpSpPr>
        <xdr:sp macro="" textlink="">
          <xdr:nvSpPr>
            <xdr:cNvPr id="233" name="Shape 4">
              <a:extLst>
                <a:ext uri="{FF2B5EF4-FFF2-40B4-BE49-F238E27FC236}">
                  <a16:creationId xmlns:a16="http://schemas.microsoft.com/office/drawing/2014/main" id="{00000000-0008-0000-0100-0000E9000000}"/>
                </a:ext>
              </a:extLst>
            </xdr:cNvPr>
            <xdr:cNvSpPr/>
          </xdr:nvSpPr>
          <xdr:spPr>
            <a:xfrm>
              <a:off x="296550" y="1360000"/>
              <a:ext cx="9023400" cy="1035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34" name="Shape 166">
              <a:extLst>
                <a:ext uri="{FF2B5EF4-FFF2-40B4-BE49-F238E27FC236}">
                  <a16:creationId xmlns:a16="http://schemas.microsoft.com/office/drawing/2014/main" id="{00000000-0008-0000-0100-0000EA000000}"/>
                </a:ext>
              </a:extLst>
            </xdr:cNvPr>
            <xdr:cNvPicPr preferRelativeResize="0"/>
          </xdr:nvPicPr>
          <xdr:blipFill rotWithShape="1">
            <a:blip xmlns:r="http://schemas.openxmlformats.org/officeDocument/2006/relationships" r:embed="rId4">
              <a:alphaModFix/>
            </a:blip>
            <a:srcRect l="2196" t="32758" r="2310" b="35615"/>
            <a:stretch/>
          </xdr:blipFill>
          <xdr:spPr>
            <a:xfrm>
              <a:off x="296550" y="1360000"/>
              <a:ext cx="9023400" cy="1035026"/>
            </a:xfrm>
            <a:prstGeom prst="rect">
              <a:avLst/>
            </a:prstGeom>
            <a:noFill/>
            <a:ln>
              <a:noFill/>
            </a:ln>
          </xdr:spPr>
        </xdr:pic>
        <xdr:sp macro="" textlink="">
          <xdr:nvSpPr>
            <xdr:cNvPr id="235" name="Shape 167">
              <a:extLst>
                <a:ext uri="{FF2B5EF4-FFF2-40B4-BE49-F238E27FC236}">
                  <a16:creationId xmlns:a16="http://schemas.microsoft.com/office/drawing/2014/main" id="{00000000-0008-0000-0100-0000EB000000}"/>
                </a:ext>
              </a:extLst>
            </xdr:cNvPr>
            <xdr:cNvSpPr txBox="1"/>
          </xdr:nvSpPr>
          <xdr:spPr>
            <a:xfrm>
              <a:off x="839632" y="1542210"/>
              <a:ext cx="8111700" cy="681600"/>
            </a:xfrm>
            <a:prstGeom prst="rect">
              <a:avLst/>
            </a:prstGeom>
            <a:noFill/>
            <a:ln>
              <a:noFill/>
            </a:ln>
          </xdr:spPr>
          <xdr:txBody>
            <a:bodyPr spcFirstLastPara="1" wrap="square" lIns="91425" tIns="91425" rIns="91425" bIns="91425" anchor="t" anchorCtr="0">
              <a:noAutofit/>
            </a:bodyPr>
            <a:lstStyle/>
            <a:p>
              <a:pPr marL="0" lvl="0" indent="0" algn="l" rtl="0">
                <a:lnSpc>
                  <a:spcPct val="115000"/>
                </a:lnSpc>
                <a:spcBef>
                  <a:spcPts val="0"/>
                </a:spcBef>
                <a:spcAft>
                  <a:spcPts val="0"/>
                </a:spcAft>
                <a:buSzPts val="1200"/>
                <a:buFont typeface="Big Shoulders Text"/>
                <a:buNone/>
              </a:pPr>
              <a:r>
                <a:rPr lang="en-US" sz="1200">
                  <a:latin typeface="Big Shoulders Text"/>
                  <a:ea typeface="Big Shoulders Text"/>
                  <a:cs typeface="Big Shoulders Text"/>
                  <a:sym typeface="Big Shoulders Text"/>
                </a:rPr>
                <a:t>Describe aquí los recursos materiales y humanos que complementan el incentivo asignado, indicando claramente cuáles ya tienes y cuáles debes gestionar por fuera del presupuesto del proyecto. Estos recursos pueden ser aportes en efectivo o en especie y son fundamentales para respaldar la inversión necesaria para la ejecución del proyecto. </a:t>
              </a:r>
              <a:endParaRPr sz="1200">
                <a:latin typeface="Big Shoulders Text"/>
                <a:ea typeface="Big Shoulders Text"/>
                <a:cs typeface="Big Shoulders Text"/>
                <a:sym typeface="Big Shoulders Text"/>
              </a:endParaRPr>
            </a:p>
          </xdr:txBody>
        </xdr:sp>
      </xdr:grpSp>
    </xdr:grpSp>
    <xdr:clientData fLocksWithSheet="0"/>
  </xdr:oneCellAnchor>
  <xdr:oneCellAnchor>
    <xdr:from>
      <xdr:col>1</xdr:col>
      <xdr:colOff>885825</xdr:colOff>
      <xdr:row>217</xdr:row>
      <xdr:rowOff>133350</xdr:rowOff>
    </xdr:from>
    <xdr:ext cx="8924925" cy="2609850"/>
    <xdr:grpSp>
      <xdr:nvGrpSpPr>
        <xdr:cNvPr id="236" name="Shape 2" title="Dibujo">
          <a:extLst>
            <a:ext uri="{FF2B5EF4-FFF2-40B4-BE49-F238E27FC236}">
              <a16:creationId xmlns:a16="http://schemas.microsoft.com/office/drawing/2014/main" id="{00000000-0008-0000-0100-0000EC000000}"/>
            </a:ext>
          </a:extLst>
        </xdr:cNvPr>
        <xdr:cNvGrpSpPr/>
      </xdr:nvGrpSpPr>
      <xdr:grpSpPr>
        <a:xfrm>
          <a:off x="1355725" y="121011950"/>
          <a:ext cx="8924925" cy="2609850"/>
          <a:chOff x="883538" y="2475075"/>
          <a:chExt cx="8924925" cy="2609850"/>
        </a:xfrm>
      </xdr:grpSpPr>
      <xdr:grpSp>
        <xdr:nvGrpSpPr>
          <xdr:cNvPr id="237" name="Shape 168" title="Dibujo">
            <a:extLst>
              <a:ext uri="{FF2B5EF4-FFF2-40B4-BE49-F238E27FC236}">
                <a16:creationId xmlns:a16="http://schemas.microsoft.com/office/drawing/2014/main" id="{00000000-0008-0000-0100-0000ED000000}"/>
              </a:ext>
            </a:extLst>
          </xdr:cNvPr>
          <xdr:cNvGrpSpPr/>
        </xdr:nvGrpSpPr>
        <xdr:grpSpPr>
          <a:xfrm>
            <a:off x="883538" y="2475075"/>
            <a:ext cx="8924925" cy="2609850"/>
            <a:chOff x="289550" y="658675"/>
            <a:chExt cx="8910326" cy="2588574"/>
          </a:xfrm>
        </xdr:grpSpPr>
        <xdr:sp macro="" textlink="">
          <xdr:nvSpPr>
            <xdr:cNvPr id="238" name="Shape 4">
              <a:extLst>
                <a:ext uri="{FF2B5EF4-FFF2-40B4-BE49-F238E27FC236}">
                  <a16:creationId xmlns:a16="http://schemas.microsoft.com/office/drawing/2014/main" id="{00000000-0008-0000-0100-0000EE000000}"/>
                </a:ext>
              </a:extLst>
            </xdr:cNvPr>
            <xdr:cNvSpPr/>
          </xdr:nvSpPr>
          <xdr:spPr>
            <a:xfrm>
              <a:off x="289550" y="658675"/>
              <a:ext cx="8910325" cy="2588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39" name="Shape 169">
              <a:extLst>
                <a:ext uri="{FF2B5EF4-FFF2-40B4-BE49-F238E27FC236}">
                  <a16:creationId xmlns:a16="http://schemas.microsoft.com/office/drawing/2014/main" id="{00000000-0008-0000-0100-0000EF000000}"/>
                </a:ext>
              </a:extLst>
            </xdr:cNvPr>
            <xdr:cNvPicPr preferRelativeResize="0"/>
          </xdr:nvPicPr>
          <xdr:blipFill rotWithShape="1">
            <a:blip xmlns:r="http://schemas.openxmlformats.org/officeDocument/2006/relationships" r:embed="rId4">
              <a:alphaModFix/>
            </a:blip>
            <a:srcRect l="2196" t="32758" r="2310" b="35615"/>
            <a:stretch/>
          </xdr:blipFill>
          <xdr:spPr>
            <a:xfrm>
              <a:off x="289550" y="658675"/>
              <a:ext cx="8910326" cy="2588574"/>
            </a:xfrm>
            <a:prstGeom prst="rect">
              <a:avLst/>
            </a:prstGeom>
            <a:noFill/>
            <a:ln>
              <a:noFill/>
            </a:ln>
          </xdr:spPr>
        </xdr:pic>
        <xdr:pic>
          <xdr:nvPicPr>
            <xdr:cNvPr id="240" name="Shape 170">
              <a:extLst>
                <a:ext uri="{FF2B5EF4-FFF2-40B4-BE49-F238E27FC236}">
                  <a16:creationId xmlns:a16="http://schemas.microsoft.com/office/drawing/2014/main" id="{00000000-0008-0000-0100-0000F0000000}"/>
                </a:ext>
              </a:extLst>
            </xdr:cNvPr>
            <xdr:cNvPicPr preferRelativeResize="0"/>
          </xdr:nvPicPr>
          <xdr:blipFill rotWithShape="1">
            <a:blip xmlns:r="http://schemas.openxmlformats.org/officeDocument/2006/relationships" r:embed="rId28">
              <a:alphaModFix/>
            </a:blip>
            <a:srcRect l="6112" t="9575" r="86879" b="74784"/>
            <a:stretch/>
          </xdr:blipFill>
          <xdr:spPr>
            <a:xfrm>
              <a:off x="946708" y="941674"/>
              <a:ext cx="305765" cy="269576"/>
            </a:xfrm>
            <a:prstGeom prst="rect">
              <a:avLst/>
            </a:prstGeom>
            <a:noFill/>
            <a:ln>
              <a:noFill/>
            </a:ln>
          </xdr:spPr>
        </xdr:pic>
        <xdr:sp macro="" textlink="">
          <xdr:nvSpPr>
            <xdr:cNvPr id="241" name="Shape 171">
              <a:extLst>
                <a:ext uri="{FF2B5EF4-FFF2-40B4-BE49-F238E27FC236}">
                  <a16:creationId xmlns:a16="http://schemas.microsoft.com/office/drawing/2014/main" id="{00000000-0008-0000-0100-0000F1000000}"/>
                </a:ext>
              </a:extLst>
            </xdr:cNvPr>
            <xdr:cNvSpPr txBox="1"/>
          </xdr:nvSpPr>
          <xdr:spPr>
            <a:xfrm>
              <a:off x="1143976" y="865475"/>
              <a:ext cx="7585500" cy="633900"/>
            </a:xfrm>
            <a:prstGeom prst="rect">
              <a:avLst/>
            </a:prstGeom>
            <a:noFill/>
            <a:ln>
              <a:noFill/>
            </a:ln>
          </xdr:spPr>
          <xdr:txBody>
            <a:bodyPr spcFirstLastPara="1" wrap="square" lIns="91425" tIns="91425" rIns="91425" bIns="91425" anchor="t" anchorCtr="0">
              <a:noAutofit/>
            </a:bodyPr>
            <a:lstStyle/>
            <a:p>
              <a:pPr marL="0" lvl="0" indent="0" algn="just" rtl="0">
                <a:spcBef>
                  <a:spcPts val="0"/>
                </a:spcBef>
                <a:spcAft>
                  <a:spcPts val="0"/>
                </a:spcAft>
                <a:buSzPts val="1200"/>
                <a:buFont typeface="Big Shoulders Text"/>
                <a:buNone/>
              </a:pPr>
              <a:r>
                <a:rPr lang="en-US" sz="1200">
                  <a:latin typeface="Big Shoulders Text"/>
                  <a:ea typeface="Big Shoulders Text"/>
                  <a:cs typeface="Big Shoulders Text"/>
                  <a:sym typeface="Big Shoulders Text"/>
                </a:rPr>
                <a:t>Plantea estrategias para el provecho y disfrute de la comunidad, administración, mantenimiento y conservación de los materiales o insumos adquiridos o comprados con el incentivo.</a:t>
              </a:r>
              <a:endParaRPr sz="1200">
                <a:latin typeface="Big Shoulders Text"/>
                <a:ea typeface="Big Shoulders Text"/>
                <a:cs typeface="Big Shoulders Text"/>
                <a:sym typeface="Big Shoulders Text"/>
              </a:endParaRPr>
            </a:p>
          </xdr:txBody>
        </xdr:sp>
        <xdr:pic>
          <xdr:nvPicPr>
            <xdr:cNvPr id="242" name="Shape 172">
              <a:extLst>
                <a:ext uri="{FF2B5EF4-FFF2-40B4-BE49-F238E27FC236}">
                  <a16:creationId xmlns:a16="http://schemas.microsoft.com/office/drawing/2014/main" id="{00000000-0008-0000-0100-0000F2000000}"/>
                </a:ext>
              </a:extLst>
            </xdr:cNvPr>
            <xdr:cNvPicPr preferRelativeResize="0"/>
          </xdr:nvPicPr>
          <xdr:blipFill rotWithShape="1">
            <a:blip xmlns:r="http://schemas.openxmlformats.org/officeDocument/2006/relationships" r:embed="rId28">
              <a:alphaModFix/>
            </a:blip>
            <a:srcRect l="6112" t="9575" r="86879" b="74784"/>
            <a:stretch/>
          </xdr:blipFill>
          <xdr:spPr>
            <a:xfrm>
              <a:off x="946708" y="1590525"/>
              <a:ext cx="305765" cy="269576"/>
            </a:xfrm>
            <a:prstGeom prst="rect">
              <a:avLst/>
            </a:prstGeom>
            <a:noFill/>
            <a:ln>
              <a:noFill/>
            </a:ln>
          </xdr:spPr>
        </xdr:pic>
        <xdr:sp macro="" textlink="">
          <xdr:nvSpPr>
            <xdr:cNvPr id="243" name="Shape 173">
              <a:extLst>
                <a:ext uri="{FF2B5EF4-FFF2-40B4-BE49-F238E27FC236}">
                  <a16:creationId xmlns:a16="http://schemas.microsoft.com/office/drawing/2014/main" id="{00000000-0008-0000-0100-0000F3000000}"/>
                </a:ext>
              </a:extLst>
            </xdr:cNvPr>
            <xdr:cNvSpPr txBox="1"/>
          </xdr:nvSpPr>
          <xdr:spPr>
            <a:xfrm>
              <a:off x="1143976" y="1526188"/>
              <a:ext cx="7585500" cy="633900"/>
            </a:xfrm>
            <a:prstGeom prst="rect">
              <a:avLst/>
            </a:prstGeom>
            <a:noFill/>
            <a:ln>
              <a:noFill/>
            </a:ln>
          </xdr:spPr>
          <xdr:txBody>
            <a:bodyPr spcFirstLastPara="1" wrap="square" lIns="91425" tIns="91425" rIns="91425" bIns="91425" anchor="t" anchorCtr="0">
              <a:noAutofit/>
            </a:bodyPr>
            <a:lstStyle/>
            <a:p>
              <a:pPr marL="0" lvl="0" indent="0" algn="just" rtl="0">
                <a:spcBef>
                  <a:spcPts val="0"/>
                </a:spcBef>
                <a:spcAft>
                  <a:spcPts val="0"/>
                </a:spcAft>
                <a:buSzPts val="1200"/>
                <a:buFont typeface="Big Shoulders Text"/>
                <a:buNone/>
              </a:pPr>
              <a:r>
                <a:rPr lang="en-US" sz="1200">
                  <a:latin typeface="Big Shoulders Text"/>
                  <a:ea typeface="Big Shoulders Text"/>
                  <a:cs typeface="Big Shoulders Text"/>
                  <a:sym typeface="Big Shoulders Text"/>
                </a:rPr>
                <a:t>¿Qué acciones se realizarán a futuro para garantizar el cuidado, conservación de los elementos comprados y la administración de estos a favor de la misión social para la cual fueron adquiridos?</a:t>
              </a:r>
              <a:endParaRPr sz="1200">
                <a:latin typeface="Big Shoulders Text"/>
                <a:ea typeface="Big Shoulders Text"/>
                <a:cs typeface="Big Shoulders Text"/>
                <a:sym typeface="Big Shoulders Text"/>
              </a:endParaRPr>
            </a:p>
          </xdr:txBody>
        </xdr:sp>
        <xdr:sp macro="" textlink="">
          <xdr:nvSpPr>
            <xdr:cNvPr id="244" name="Shape 174">
              <a:extLst>
                <a:ext uri="{FF2B5EF4-FFF2-40B4-BE49-F238E27FC236}">
                  <a16:creationId xmlns:a16="http://schemas.microsoft.com/office/drawing/2014/main" id="{00000000-0008-0000-0100-0000F4000000}"/>
                </a:ext>
              </a:extLst>
            </xdr:cNvPr>
            <xdr:cNvSpPr txBox="1"/>
          </xdr:nvSpPr>
          <xdr:spPr>
            <a:xfrm>
              <a:off x="1143976" y="2186913"/>
              <a:ext cx="7585500" cy="633900"/>
            </a:xfrm>
            <a:prstGeom prst="rect">
              <a:avLst/>
            </a:prstGeom>
            <a:noFill/>
            <a:ln>
              <a:noFill/>
            </a:ln>
          </xdr:spPr>
          <xdr:txBody>
            <a:bodyPr spcFirstLastPara="1" wrap="square" lIns="91425" tIns="91425" rIns="91425" bIns="91425" anchor="t" anchorCtr="0">
              <a:noAutofit/>
            </a:bodyPr>
            <a:lstStyle/>
            <a:p>
              <a:pPr marL="0" lvl="0" indent="0" algn="just" rtl="0">
                <a:spcBef>
                  <a:spcPts val="0"/>
                </a:spcBef>
                <a:spcAft>
                  <a:spcPts val="0"/>
                </a:spcAft>
                <a:buSzPts val="1200"/>
                <a:buFont typeface="Big Shoulders Text"/>
                <a:buNone/>
              </a:pPr>
              <a:r>
                <a:rPr lang="en-US" sz="1200">
                  <a:latin typeface="Big Shoulders Text"/>
                  <a:ea typeface="Big Shoulders Text"/>
                  <a:cs typeface="Big Shoulders Text"/>
                  <a:sym typeface="Big Shoulders Text"/>
                </a:rPr>
                <a:t>Bienes no fungibles son aquellos que tienen una vida útil más larga y pueden ser reutilizados o recargados después de su uso. Estos elementos no se agotan tan rápidamente y, en consecuencia, su reposición es menos frecuente. Algunos ejemplos son: muebles, vestuario, instrumentos musicales, dispositivos electrónicos. </a:t>
              </a:r>
              <a:endParaRPr sz="1200">
                <a:latin typeface="Big Shoulders Text"/>
                <a:ea typeface="Big Shoulders Text"/>
                <a:cs typeface="Big Shoulders Text"/>
                <a:sym typeface="Big Shoulders Text"/>
              </a:endParaRPr>
            </a:p>
          </xdr:txBody>
        </xdr:sp>
        <xdr:pic>
          <xdr:nvPicPr>
            <xdr:cNvPr id="245" name="Shape 175">
              <a:extLst>
                <a:ext uri="{FF2B5EF4-FFF2-40B4-BE49-F238E27FC236}">
                  <a16:creationId xmlns:a16="http://schemas.microsoft.com/office/drawing/2014/main" id="{00000000-0008-0000-0100-0000F5000000}"/>
                </a:ext>
              </a:extLst>
            </xdr:cNvPr>
            <xdr:cNvPicPr preferRelativeResize="0"/>
          </xdr:nvPicPr>
          <xdr:blipFill rotWithShape="1">
            <a:blip xmlns:r="http://schemas.openxmlformats.org/officeDocument/2006/relationships" r:embed="rId28">
              <a:alphaModFix/>
            </a:blip>
            <a:srcRect l="6112" t="9575" r="86879" b="74784"/>
            <a:stretch/>
          </xdr:blipFill>
          <xdr:spPr>
            <a:xfrm>
              <a:off x="946708" y="2260725"/>
              <a:ext cx="305765" cy="269576"/>
            </a:xfrm>
            <a:prstGeom prst="rect">
              <a:avLst/>
            </a:prstGeom>
            <a:noFill/>
            <a:ln>
              <a:noFill/>
            </a:ln>
          </xdr:spPr>
        </xdr:pic>
      </xdr:grpSp>
    </xdr:grpSp>
    <xdr:clientData fLocksWithSheet="0"/>
  </xdr:oneCellAnchor>
  <xdr:oneCellAnchor>
    <xdr:from>
      <xdr:col>1</xdr:col>
      <xdr:colOff>0</xdr:colOff>
      <xdr:row>0</xdr:row>
      <xdr:rowOff>200025</xdr:rowOff>
    </xdr:from>
    <xdr:ext cx="10648950" cy="1914525"/>
    <xdr:pic>
      <xdr:nvPicPr>
        <xdr:cNvPr id="246" name="image2.png">
          <a:extLst>
            <a:ext uri="{FF2B5EF4-FFF2-40B4-BE49-F238E27FC236}">
              <a16:creationId xmlns:a16="http://schemas.microsoft.com/office/drawing/2014/main" id="{00000000-0008-0000-0100-0000F6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0</xdr:rowOff>
    </xdr:from>
    <xdr:ext cx="10525125" cy="2038350"/>
    <xdr:pic>
      <xdr:nvPicPr>
        <xdr:cNvPr id="2" name="image4.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abSelected="1" topLeftCell="A92" workbookViewId="0">
      <selection activeCell="C100" sqref="C100:D100"/>
    </sheetView>
  </sheetViews>
  <sheetFormatPr baseColWidth="10" defaultColWidth="12.6640625" defaultRowHeight="15" customHeight="1"/>
  <cols>
    <col min="1" max="1" width="6.1640625" customWidth="1"/>
    <col min="2" max="2" width="24.6640625" customWidth="1"/>
    <col min="3" max="3" width="14.33203125" customWidth="1"/>
    <col min="4" max="4" width="32.1640625" customWidth="1"/>
    <col min="5" max="8" width="10" customWidth="1"/>
    <col min="9" max="9" width="26.33203125" customWidth="1"/>
    <col min="10" max="10" width="6.1640625" customWidth="1"/>
  </cols>
  <sheetData>
    <row r="1" spans="1:26" ht="156.75" customHeight="1">
      <c r="A1" s="1"/>
      <c r="B1" s="136"/>
      <c r="C1" s="87"/>
      <c r="D1" s="87"/>
      <c r="E1" s="87"/>
      <c r="F1" s="87"/>
      <c r="G1" s="87"/>
      <c r="H1" s="87"/>
      <c r="I1" s="87"/>
      <c r="J1" s="1"/>
      <c r="K1" s="3"/>
      <c r="L1" s="3"/>
      <c r="M1" s="3"/>
      <c r="N1" s="3"/>
      <c r="O1" s="3"/>
      <c r="P1" s="3"/>
      <c r="Q1" s="3"/>
      <c r="R1" s="3"/>
      <c r="S1" s="3"/>
      <c r="T1" s="3"/>
      <c r="U1" s="3"/>
      <c r="V1" s="3"/>
      <c r="W1" s="3"/>
      <c r="X1" s="3"/>
      <c r="Y1" s="3"/>
      <c r="Z1" s="3"/>
    </row>
    <row r="2" spans="1:26" ht="15.75" customHeight="1">
      <c r="A2" s="1"/>
      <c r="B2" s="1"/>
      <c r="C2" s="1"/>
      <c r="D2" s="1"/>
      <c r="E2" s="1"/>
      <c r="F2" s="1"/>
      <c r="G2" s="1"/>
      <c r="H2" s="1"/>
      <c r="I2" s="1"/>
      <c r="J2" s="1"/>
      <c r="K2" s="3"/>
      <c r="L2" s="3"/>
      <c r="M2" s="3"/>
      <c r="N2" s="3"/>
      <c r="O2" s="3"/>
      <c r="P2" s="3"/>
      <c r="Q2" s="3"/>
      <c r="R2" s="3"/>
      <c r="S2" s="3"/>
      <c r="T2" s="3"/>
      <c r="U2" s="3"/>
      <c r="V2" s="3"/>
      <c r="W2" s="3"/>
      <c r="X2" s="3"/>
      <c r="Y2" s="3"/>
      <c r="Z2" s="3"/>
    </row>
    <row r="3" spans="1:26" ht="15.75" customHeight="1">
      <c r="A3" s="1"/>
      <c r="B3" s="1"/>
      <c r="C3" s="1"/>
      <c r="D3" s="1"/>
      <c r="E3" s="1"/>
      <c r="F3" s="1"/>
      <c r="G3" s="1"/>
      <c r="H3" s="1"/>
      <c r="I3" s="1"/>
      <c r="J3" s="1"/>
      <c r="K3" s="3"/>
      <c r="L3" s="3"/>
      <c r="M3" s="3"/>
      <c r="N3" s="3"/>
      <c r="O3" s="3"/>
      <c r="P3" s="3"/>
      <c r="Q3" s="3"/>
      <c r="R3" s="3"/>
      <c r="S3" s="3"/>
      <c r="T3" s="3"/>
      <c r="U3" s="3"/>
      <c r="V3" s="3"/>
      <c r="W3" s="3"/>
      <c r="X3" s="3"/>
      <c r="Y3" s="3"/>
      <c r="Z3" s="3"/>
    </row>
    <row r="4" spans="1:26" ht="39.75" customHeight="1">
      <c r="A4" s="1"/>
      <c r="B4" s="137" t="s">
        <v>0</v>
      </c>
      <c r="C4" s="87"/>
      <c r="D4" s="138"/>
      <c r="E4" s="139"/>
      <c r="F4" s="89"/>
      <c r="G4" s="89"/>
      <c r="H4" s="89"/>
      <c r="I4" s="90"/>
      <c r="J4" s="1"/>
      <c r="K4" s="4"/>
      <c r="L4" s="4"/>
      <c r="M4" s="4"/>
      <c r="N4" s="4"/>
      <c r="O4" s="4"/>
      <c r="P4" s="4"/>
      <c r="Q4" s="4"/>
      <c r="R4" s="4"/>
      <c r="S4" s="4"/>
      <c r="T4" s="4"/>
      <c r="U4" s="4"/>
      <c r="V4" s="4"/>
      <c r="W4" s="4"/>
      <c r="X4" s="4"/>
      <c r="Y4" s="4"/>
      <c r="Z4" s="4"/>
    </row>
    <row r="5" spans="1:26" ht="15.75" customHeight="1">
      <c r="A5" s="1"/>
      <c r="B5" s="1"/>
      <c r="C5" s="5"/>
      <c r="D5" s="5"/>
      <c r="E5" s="6"/>
      <c r="F5" s="1"/>
      <c r="G5" s="1"/>
      <c r="H5" s="1"/>
      <c r="I5" s="1"/>
      <c r="J5" s="1"/>
      <c r="K5" s="3"/>
      <c r="L5" s="3"/>
      <c r="M5" s="3"/>
      <c r="N5" s="3"/>
      <c r="O5" s="3"/>
      <c r="P5" s="3"/>
      <c r="Q5" s="3"/>
      <c r="R5" s="3"/>
      <c r="S5" s="3"/>
      <c r="T5" s="3"/>
      <c r="U5" s="3"/>
      <c r="V5" s="3"/>
      <c r="W5" s="3"/>
      <c r="X5" s="3"/>
      <c r="Y5" s="3"/>
      <c r="Z5" s="3"/>
    </row>
    <row r="6" spans="1:26" ht="39.75" customHeight="1">
      <c r="A6" s="1"/>
      <c r="B6" s="137" t="s">
        <v>168</v>
      </c>
      <c r="C6" s="87"/>
      <c r="D6" s="138"/>
      <c r="E6" s="140"/>
      <c r="F6" s="89"/>
      <c r="G6" s="89"/>
      <c r="H6" s="89"/>
      <c r="I6" s="90"/>
      <c r="J6" s="1"/>
      <c r="K6" s="4"/>
      <c r="L6" s="4"/>
      <c r="M6" s="4"/>
      <c r="N6" s="4"/>
      <c r="O6" s="4"/>
      <c r="P6" s="4"/>
      <c r="Q6" s="4"/>
      <c r="R6" s="4"/>
      <c r="S6" s="4"/>
      <c r="T6" s="4"/>
      <c r="U6" s="4"/>
      <c r="V6" s="4"/>
      <c r="W6" s="4"/>
      <c r="X6" s="4"/>
      <c r="Y6" s="4"/>
      <c r="Z6" s="4"/>
    </row>
    <row r="7" spans="1:26" ht="15.75" customHeight="1">
      <c r="A7" s="1"/>
      <c r="B7" s="1"/>
      <c r="C7" s="5"/>
      <c r="D7" s="5"/>
      <c r="E7" s="6"/>
      <c r="F7" s="1"/>
      <c r="G7" s="1"/>
      <c r="H7" s="1"/>
      <c r="I7" s="1"/>
      <c r="J7" s="1"/>
      <c r="K7" s="3"/>
      <c r="L7" s="3"/>
      <c r="M7" s="3"/>
      <c r="N7" s="3"/>
      <c r="O7" s="3"/>
      <c r="P7" s="3"/>
      <c r="Q7" s="3"/>
      <c r="R7" s="3"/>
      <c r="S7" s="3"/>
      <c r="T7" s="3"/>
      <c r="U7" s="3"/>
      <c r="V7" s="3"/>
      <c r="W7" s="3"/>
      <c r="X7" s="3"/>
      <c r="Y7" s="3"/>
      <c r="Z7" s="3"/>
    </row>
    <row r="8" spans="1:26" ht="39.75" customHeight="1">
      <c r="A8" s="1"/>
      <c r="B8" s="137" t="s">
        <v>1</v>
      </c>
      <c r="C8" s="87"/>
      <c r="D8" s="138"/>
      <c r="E8" s="140"/>
      <c r="F8" s="89"/>
      <c r="G8" s="89"/>
      <c r="H8" s="89"/>
      <c r="I8" s="90"/>
      <c r="J8" s="1"/>
      <c r="K8" s="4"/>
      <c r="L8" s="4"/>
      <c r="M8" s="4"/>
      <c r="N8" s="4"/>
      <c r="O8" s="4"/>
      <c r="P8" s="4"/>
      <c r="Q8" s="4"/>
      <c r="R8" s="4"/>
      <c r="S8" s="4"/>
      <c r="T8" s="4"/>
      <c r="U8" s="4"/>
      <c r="V8" s="4"/>
      <c r="W8" s="4"/>
      <c r="X8" s="4"/>
      <c r="Y8" s="4"/>
      <c r="Z8" s="4"/>
    </row>
    <row r="9" spans="1:26" ht="15.75" customHeight="1">
      <c r="A9" s="1"/>
      <c r="B9" s="1"/>
      <c r="C9" s="5"/>
      <c r="D9" s="5"/>
      <c r="E9" s="6"/>
      <c r="F9" s="1"/>
      <c r="G9" s="1"/>
      <c r="H9" s="1"/>
      <c r="I9" s="1"/>
      <c r="J9" s="1"/>
      <c r="K9" s="3"/>
      <c r="L9" s="3"/>
      <c r="M9" s="3"/>
      <c r="N9" s="3"/>
      <c r="O9" s="3"/>
      <c r="P9" s="3"/>
      <c r="Q9" s="3"/>
      <c r="R9" s="3"/>
      <c r="S9" s="3"/>
      <c r="T9" s="3"/>
      <c r="U9" s="3"/>
      <c r="V9" s="3"/>
      <c r="W9" s="3"/>
      <c r="X9" s="3"/>
      <c r="Y9" s="3"/>
      <c r="Z9" s="3"/>
    </row>
    <row r="10" spans="1:26" ht="39.75" customHeight="1">
      <c r="A10" s="1"/>
      <c r="B10" s="137" t="s">
        <v>2</v>
      </c>
      <c r="C10" s="87"/>
      <c r="D10" s="138"/>
      <c r="E10" s="140"/>
      <c r="F10" s="89"/>
      <c r="G10" s="89"/>
      <c r="H10" s="89"/>
      <c r="I10" s="90"/>
      <c r="J10" s="1"/>
      <c r="K10" s="4"/>
      <c r="L10" s="4"/>
      <c r="M10" s="4"/>
      <c r="N10" s="4"/>
      <c r="O10" s="4"/>
      <c r="P10" s="4"/>
      <c r="Q10" s="4"/>
      <c r="R10" s="4"/>
      <c r="S10" s="4"/>
      <c r="T10" s="4"/>
      <c r="U10" s="4"/>
      <c r="V10" s="4"/>
      <c r="W10" s="4"/>
      <c r="X10" s="4"/>
      <c r="Y10" s="4"/>
      <c r="Z10" s="4"/>
    </row>
    <row r="11" spans="1:26" ht="15.75" customHeight="1">
      <c r="A11" s="1"/>
      <c r="B11" s="1"/>
      <c r="C11" s="5"/>
      <c r="D11" s="5"/>
      <c r="E11" s="6"/>
      <c r="F11" s="1"/>
      <c r="G11" s="1"/>
      <c r="H11" s="1"/>
      <c r="I11" s="1"/>
      <c r="J11" s="1"/>
      <c r="K11" s="3"/>
      <c r="L11" s="3"/>
      <c r="M11" s="3"/>
      <c r="N11" s="3"/>
      <c r="O11" s="3"/>
      <c r="P11" s="3"/>
      <c r="Q11" s="3"/>
      <c r="R11" s="3"/>
      <c r="S11" s="3"/>
      <c r="T11" s="3"/>
      <c r="U11" s="3"/>
      <c r="V11" s="3"/>
      <c r="W11" s="3"/>
      <c r="X11" s="3"/>
      <c r="Y11" s="3"/>
      <c r="Z11" s="3"/>
    </row>
    <row r="12" spans="1:26" ht="39.75" customHeight="1">
      <c r="A12" s="1"/>
      <c r="B12" s="137" t="s">
        <v>3</v>
      </c>
      <c r="C12" s="87"/>
      <c r="D12" s="138"/>
      <c r="E12" s="139"/>
      <c r="F12" s="89"/>
      <c r="G12" s="89"/>
      <c r="H12" s="89"/>
      <c r="I12" s="90"/>
      <c r="J12" s="1"/>
      <c r="K12" s="4"/>
      <c r="L12" s="4"/>
      <c r="M12" s="4"/>
      <c r="N12" s="4"/>
      <c r="O12" s="4"/>
      <c r="P12" s="4"/>
      <c r="Q12" s="4"/>
      <c r="R12" s="4"/>
      <c r="S12" s="4"/>
      <c r="T12" s="4"/>
      <c r="U12" s="4"/>
      <c r="V12" s="4"/>
      <c r="W12" s="4"/>
      <c r="X12" s="4"/>
      <c r="Y12" s="4"/>
      <c r="Z12" s="4"/>
    </row>
    <row r="13" spans="1:26" ht="15.75" customHeight="1">
      <c r="A13" s="1"/>
      <c r="B13" s="1"/>
      <c r="C13" s="5"/>
      <c r="D13" s="5"/>
      <c r="E13" s="6"/>
      <c r="F13" s="1"/>
      <c r="G13" s="1"/>
      <c r="H13" s="1"/>
      <c r="I13" s="1"/>
      <c r="J13" s="1"/>
      <c r="K13" s="3"/>
      <c r="L13" s="3"/>
      <c r="M13" s="3"/>
      <c r="N13" s="3"/>
      <c r="O13" s="3"/>
      <c r="P13" s="3"/>
      <c r="Q13" s="3"/>
      <c r="R13" s="3"/>
      <c r="S13" s="3"/>
      <c r="T13" s="3"/>
      <c r="U13" s="3"/>
      <c r="V13" s="3"/>
      <c r="W13" s="3"/>
      <c r="X13" s="3"/>
      <c r="Y13" s="3"/>
      <c r="Z13" s="3"/>
    </row>
    <row r="14" spans="1:26" ht="39.75" customHeight="1">
      <c r="A14" s="1"/>
      <c r="B14" s="137" t="s">
        <v>4</v>
      </c>
      <c r="C14" s="87"/>
      <c r="D14" s="138"/>
      <c r="E14" s="139"/>
      <c r="F14" s="89"/>
      <c r="G14" s="89"/>
      <c r="H14" s="89"/>
      <c r="I14" s="90"/>
      <c r="J14" s="1"/>
      <c r="K14" s="4"/>
      <c r="L14" s="4"/>
      <c r="M14" s="4"/>
      <c r="N14" s="4"/>
      <c r="O14" s="4"/>
      <c r="P14" s="4"/>
      <c r="Q14" s="4"/>
      <c r="R14" s="4"/>
      <c r="S14" s="4"/>
      <c r="T14" s="4"/>
      <c r="U14" s="4"/>
      <c r="V14" s="4"/>
      <c r="W14" s="4"/>
      <c r="X14" s="4"/>
      <c r="Y14" s="4"/>
      <c r="Z14" s="4"/>
    </row>
    <row r="15" spans="1:26" ht="15.75" customHeight="1">
      <c r="A15" s="1"/>
      <c r="B15" s="1"/>
      <c r="C15" s="5"/>
      <c r="D15" s="5"/>
      <c r="E15" s="6"/>
      <c r="F15" s="1"/>
      <c r="G15" s="1"/>
      <c r="H15" s="1"/>
      <c r="I15" s="1"/>
      <c r="J15" s="1"/>
      <c r="K15" s="3"/>
      <c r="L15" s="3"/>
      <c r="M15" s="3"/>
      <c r="N15" s="3"/>
      <c r="O15" s="3"/>
      <c r="P15" s="3"/>
      <c r="Q15" s="3"/>
      <c r="R15" s="3"/>
      <c r="S15" s="3"/>
      <c r="T15" s="3"/>
      <c r="U15" s="3"/>
      <c r="V15" s="3"/>
      <c r="W15" s="3"/>
      <c r="X15" s="3"/>
      <c r="Y15" s="3"/>
      <c r="Z15" s="3"/>
    </row>
    <row r="16" spans="1:26" ht="39.75" customHeight="1">
      <c r="A16" s="1"/>
      <c r="B16" s="137" t="s">
        <v>5</v>
      </c>
      <c r="C16" s="87"/>
      <c r="D16" s="138"/>
      <c r="E16" s="139" t="s">
        <v>6</v>
      </c>
      <c r="F16" s="89"/>
      <c r="G16" s="89"/>
      <c r="H16" s="89"/>
      <c r="I16" s="90"/>
      <c r="J16" s="1"/>
      <c r="K16" s="4"/>
      <c r="L16" s="4"/>
      <c r="M16" s="4"/>
      <c r="N16" s="4"/>
      <c r="O16" s="4"/>
      <c r="P16" s="4"/>
      <c r="Q16" s="4"/>
      <c r="R16" s="4"/>
      <c r="S16" s="4"/>
      <c r="T16" s="4"/>
      <c r="U16" s="4"/>
      <c r="V16" s="4"/>
      <c r="W16" s="4"/>
      <c r="X16" s="4"/>
      <c r="Y16" s="4"/>
      <c r="Z16" s="4"/>
    </row>
    <row r="17" spans="1:26" ht="15.75" customHeight="1">
      <c r="A17" s="1"/>
      <c r="B17" s="1"/>
      <c r="C17" s="5"/>
      <c r="D17" s="5"/>
      <c r="E17" s="6"/>
      <c r="F17" s="1"/>
      <c r="G17" s="1"/>
      <c r="H17" s="1"/>
      <c r="I17" s="1"/>
      <c r="J17" s="1"/>
      <c r="K17" s="3"/>
      <c r="L17" s="3"/>
      <c r="M17" s="3"/>
      <c r="N17" s="3"/>
      <c r="O17" s="3"/>
      <c r="P17" s="3"/>
      <c r="Q17" s="3"/>
      <c r="R17" s="3"/>
      <c r="S17" s="3"/>
      <c r="T17" s="3"/>
      <c r="U17" s="3"/>
      <c r="V17" s="3"/>
      <c r="W17" s="3"/>
      <c r="X17" s="3"/>
      <c r="Y17" s="3"/>
      <c r="Z17" s="3"/>
    </row>
    <row r="18" spans="1:26" ht="39.75" customHeight="1">
      <c r="A18" s="1"/>
      <c r="B18" s="137" t="s">
        <v>7</v>
      </c>
      <c r="C18" s="87"/>
      <c r="D18" s="138"/>
      <c r="E18" s="139" t="s">
        <v>8</v>
      </c>
      <c r="F18" s="89"/>
      <c r="G18" s="89"/>
      <c r="H18" s="89"/>
      <c r="I18" s="90"/>
      <c r="J18" s="1"/>
      <c r="K18" s="4"/>
      <c r="L18" s="4"/>
      <c r="M18" s="4"/>
      <c r="N18" s="4"/>
      <c r="O18" s="4"/>
      <c r="P18" s="4"/>
      <c r="Q18" s="4"/>
      <c r="R18" s="4"/>
      <c r="S18" s="4"/>
      <c r="T18" s="4"/>
      <c r="U18" s="4"/>
      <c r="V18" s="4"/>
      <c r="W18" s="4"/>
      <c r="X18" s="4"/>
      <c r="Y18" s="4"/>
      <c r="Z18" s="4"/>
    </row>
    <row r="19" spans="1:26" ht="15.75" customHeight="1">
      <c r="A19" s="1"/>
      <c r="B19" s="1"/>
      <c r="C19" s="5"/>
      <c r="D19" s="5"/>
      <c r="E19" s="6"/>
      <c r="F19" s="1"/>
      <c r="G19" s="1"/>
      <c r="H19" s="1"/>
      <c r="I19" s="1"/>
      <c r="J19" s="1"/>
      <c r="K19" s="3"/>
      <c r="L19" s="3"/>
      <c r="M19" s="3"/>
      <c r="N19" s="3"/>
      <c r="O19" s="3"/>
      <c r="P19" s="3"/>
      <c r="Q19" s="3"/>
      <c r="R19" s="3"/>
      <c r="S19" s="3"/>
      <c r="T19" s="3"/>
      <c r="U19" s="3"/>
      <c r="V19" s="3"/>
      <c r="W19" s="3"/>
      <c r="X19" s="3"/>
      <c r="Y19" s="3"/>
      <c r="Z19" s="3"/>
    </row>
    <row r="20" spans="1:26" ht="225.75" customHeight="1">
      <c r="A20" s="1"/>
      <c r="B20" s="137" t="s">
        <v>9</v>
      </c>
      <c r="C20" s="87"/>
      <c r="D20" s="138"/>
      <c r="E20" s="139"/>
      <c r="F20" s="89"/>
      <c r="G20" s="89"/>
      <c r="H20" s="89"/>
      <c r="I20" s="90"/>
      <c r="J20" s="1"/>
      <c r="K20" s="4"/>
      <c r="L20" s="4"/>
      <c r="M20" s="4"/>
      <c r="N20" s="4"/>
      <c r="O20" s="4"/>
      <c r="P20" s="4"/>
      <c r="Q20" s="4"/>
      <c r="R20" s="4"/>
      <c r="S20" s="4"/>
      <c r="T20" s="4"/>
      <c r="U20" s="4"/>
      <c r="V20" s="4"/>
      <c r="W20" s="4"/>
      <c r="X20" s="4"/>
      <c r="Y20" s="4"/>
      <c r="Z20" s="4"/>
    </row>
    <row r="21" spans="1:26" ht="15.75" customHeight="1">
      <c r="A21" s="1"/>
      <c r="B21" s="1"/>
      <c r="C21" s="1"/>
      <c r="D21" s="1"/>
      <c r="E21" s="1"/>
      <c r="F21" s="1"/>
      <c r="G21" s="1"/>
      <c r="H21" s="1"/>
      <c r="I21" s="1"/>
      <c r="J21" s="1"/>
      <c r="K21" s="3"/>
      <c r="L21" s="3"/>
      <c r="M21" s="3"/>
      <c r="N21" s="3"/>
      <c r="O21" s="3"/>
      <c r="P21" s="3"/>
      <c r="Q21" s="3"/>
      <c r="R21" s="3"/>
      <c r="S21" s="3"/>
      <c r="T21" s="3"/>
      <c r="U21" s="3"/>
      <c r="V21" s="3"/>
      <c r="W21" s="3"/>
      <c r="X21" s="3"/>
      <c r="Y21" s="3"/>
      <c r="Z21" s="3"/>
    </row>
    <row r="22" spans="1:26" ht="36" customHeight="1">
      <c r="A22" s="1"/>
      <c r="B22" s="1"/>
      <c r="C22" s="1"/>
      <c r="D22" s="1"/>
      <c r="E22" s="1"/>
      <c r="F22" s="1"/>
      <c r="G22" s="1"/>
      <c r="H22" s="1"/>
      <c r="I22" s="1"/>
      <c r="J22" s="1"/>
      <c r="K22" s="3"/>
      <c r="L22" s="3"/>
      <c r="M22" s="3"/>
      <c r="N22" s="3"/>
      <c r="O22" s="3"/>
      <c r="P22" s="3"/>
      <c r="Q22" s="3"/>
      <c r="R22" s="3"/>
      <c r="S22" s="3"/>
      <c r="T22" s="3"/>
      <c r="U22" s="3"/>
      <c r="V22" s="3"/>
      <c r="W22" s="3"/>
      <c r="X22" s="3"/>
      <c r="Y22" s="3"/>
      <c r="Z22" s="3"/>
    </row>
    <row r="23" spans="1:26" ht="15.75" customHeight="1">
      <c r="A23" s="1"/>
      <c r="B23" s="91" t="s">
        <v>10</v>
      </c>
      <c r="C23" s="87"/>
      <c r="D23" s="87"/>
      <c r="E23" s="87"/>
      <c r="F23" s="87"/>
      <c r="G23" s="87"/>
      <c r="H23" s="87"/>
      <c r="I23" s="87"/>
      <c r="J23" s="1"/>
      <c r="K23" s="3"/>
      <c r="L23" s="3"/>
      <c r="M23" s="3"/>
      <c r="N23" s="3"/>
      <c r="O23" s="3"/>
      <c r="P23" s="3"/>
      <c r="Q23" s="3"/>
      <c r="R23" s="3"/>
      <c r="S23" s="3"/>
      <c r="T23" s="3"/>
      <c r="U23" s="3"/>
      <c r="V23" s="3"/>
      <c r="W23" s="3"/>
      <c r="X23" s="3"/>
      <c r="Y23" s="3"/>
      <c r="Z23" s="3"/>
    </row>
    <row r="24" spans="1:26" ht="15.75" customHeight="1">
      <c r="A24" s="1"/>
      <c r="B24" s="86" t="s">
        <v>11</v>
      </c>
      <c r="C24" s="87"/>
      <c r="D24" s="87"/>
      <c r="E24" s="87"/>
      <c r="F24" s="87"/>
      <c r="G24" s="87"/>
      <c r="H24" s="87"/>
      <c r="I24" s="87"/>
      <c r="J24" s="1"/>
      <c r="K24" s="3"/>
      <c r="L24" s="3"/>
      <c r="M24" s="3"/>
      <c r="N24" s="3"/>
      <c r="O24" s="3"/>
      <c r="P24" s="3"/>
      <c r="Q24" s="3"/>
      <c r="R24" s="3"/>
      <c r="S24" s="3"/>
      <c r="T24" s="3"/>
      <c r="U24" s="3"/>
      <c r="V24" s="3"/>
      <c r="W24" s="3"/>
      <c r="X24" s="3"/>
      <c r="Y24" s="3"/>
      <c r="Z24" s="3"/>
    </row>
    <row r="25" spans="1:26" ht="15.75" customHeight="1">
      <c r="A25" s="1"/>
      <c r="B25" s="8"/>
      <c r="C25" s="1"/>
      <c r="D25" s="1"/>
      <c r="E25" s="1"/>
      <c r="F25" s="1"/>
      <c r="G25" s="1"/>
      <c r="H25" s="1"/>
      <c r="I25" s="1"/>
      <c r="J25" s="1"/>
      <c r="K25" s="3"/>
      <c r="L25" s="3"/>
      <c r="M25" s="3"/>
      <c r="N25" s="3"/>
      <c r="O25" s="3"/>
      <c r="P25" s="3"/>
      <c r="Q25" s="3"/>
      <c r="R25" s="3"/>
      <c r="S25" s="3"/>
      <c r="T25" s="3"/>
      <c r="U25" s="3"/>
      <c r="V25" s="3"/>
      <c r="W25" s="3"/>
      <c r="X25" s="3"/>
      <c r="Y25" s="3"/>
      <c r="Z25" s="3"/>
    </row>
    <row r="26" spans="1:26" ht="28.5" customHeight="1">
      <c r="A26" s="1"/>
      <c r="B26" s="91" t="s">
        <v>12</v>
      </c>
      <c r="C26" s="87"/>
      <c r="D26" s="87"/>
      <c r="E26" s="87"/>
      <c r="F26" s="87"/>
      <c r="G26" s="87"/>
      <c r="H26" s="87"/>
      <c r="I26" s="87"/>
      <c r="J26" s="1"/>
      <c r="K26" s="3"/>
      <c r="L26" s="3"/>
      <c r="M26" s="3"/>
      <c r="N26" s="3"/>
      <c r="O26" s="3"/>
      <c r="P26" s="3"/>
      <c r="Q26" s="3"/>
      <c r="R26" s="3"/>
      <c r="S26" s="3"/>
      <c r="T26" s="3"/>
      <c r="U26" s="3"/>
      <c r="V26" s="3"/>
      <c r="W26" s="3"/>
      <c r="X26" s="3"/>
      <c r="Y26" s="3"/>
      <c r="Z26" s="3"/>
    </row>
    <row r="27" spans="1:26" ht="15.75" customHeight="1">
      <c r="A27" s="1"/>
      <c r="B27" s="91" t="s">
        <v>13</v>
      </c>
      <c r="C27" s="87"/>
      <c r="D27" s="87"/>
      <c r="E27" s="87"/>
      <c r="F27" s="87"/>
      <c r="G27" s="87"/>
      <c r="H27" s="87"/>
      <c r="I27" s="87"/>
      <c r="J27" s="1"/>
      <c r="K27" s="3"/>
      <c r="L27" s="3"/>
      <c r="M27" s="3"/>
      <c r="N27" s="3"/>
      <c r="O27" s="3"/>
      <c r="P27" s="3"/>
      <c r="Q27" s="3"/>
      <c r="R27" s="3"/>
      <c r="S27" s="3"/>
      <c r="T27" s="3"/>
      <c r="U27" s="3"/>
      <c r="V27" s="3"/>
      <c r="W27" s="3"/>
      <c r="X27" s="3"/>
      <c r="Y27" s="3"/>
      <c r="Z27" s="3"/>
    </row>
    <row r="28" spans="1:26" ht="54.75" customHeight="1">
      <c r="A28" s="1"/>
      <c r="B28" s="86" t="s">
        <v>14</v>
      </c>
      <c r="C28" s="87"/>
      <c r="D28" s="87"/>
      <c r="E28" s="87"/>
      <c r="F28" s="87"/>
      <c r="G28" s="87"/>
      <c r="H28" s="87"/>
      <c r="I28" s="87"/>
      <c r="J28" s="1"/>
      <c r="K28" s="3"/>
      <c r="L28" s="3"/>
      <c r="M28" s="3"/>
      <c r="N28" s="3"/>
      <c r="O28" s="3"/>
      <c r="P28" s="3"/>
      <c r="Q28" s="3"/>
      <c r="R28" s="3"/>
      <c r="S28" s="3"/>
      <c r="T28" s="3"/>
      <c r="U28" s="3"/>
      <c r="V28" s="3"/>
      <c r="W28" s="3"/>
      <c r="X28" s="3"/>
      <c r="Y28" s="3"/>
      <c r="Z28" s="3"/>
    </row>
    <row r="29" spans="1:26" ht="15.75" customHeight="1">
      <c r="A29" s="1"/>
      <c r="B29" s="1"/>
      <c r="C29" s="1"/>
      <c r="D29" s="1"/>
      <c r="E29" s="1"/>
      <c r="F29" s="1"/>
      <c r="G29" s="1"/>
      <c r="H29" s="1"/>
      <c r="I29" s="1"/>
      <c r="J29" s="1"/>
      <c r="K29" s="3"/>
      <c r="L29" s="3"/>
      <c r="M29" s="3"/>
      <c r="N29" s="3"/>
      <c r="O29" s="3"/>
      <c r="P29" s="3"/>
      <c r="Q29" s="3"/>
      <c r="R29" s="3"/>
      <c r="S29" s="3"/>
      <c r="T29" s="3"/>
      <c r="U29" s="3"/>
      <c r="V29" s="3"/>
      <c r="W29" s="3"/>
      <c r="X29" s="3"/>
      <c r="Y29" s="3"/>
      <c r="Z29" s="3"/>
    </row>
    <row r="30" spans="1:26" ht="127.5" customHeight="1">
      <c r="A30" s="1"/>
      <c r="B30" s="139"/>
      <c r="C30" s="89"/>
      <c r="D30" s="89"/>
      <c r="E30" s="89"/>
      <c r="F30" s="89"/>
      <c r="G30" s="89"/>
      <c r="H30" s="89"/>
      <c r="I30" s="90"/>
      <c r="J30" s="1"/>
      <c r="K30" s="3"/>
      <c r="L30" s="3"/>
      <c r="M30" s="3"/>
      <c r="N30" s="3"/>
      <c r="O30" s="3"/>
      <c r="P30" s="3"/>
      <c r="Q30" s="3"/>
      <c r="R30" s="3"/>
      <c r="S30" s="3"/>
      <c r="T30" s="3"/>
      <c r="U30" s="3"/>
      <c r="V30" s="3"/>
      <c r="W30" s="3"/>
      <c r="X30" s="3"/>
      <c r="Y30" s="3"/>
      <c r="Z30" s="3"/>
    </row>
    <row r="31" spans="1:26" ht="15.75" customHeight="1">
      <c r="A31" s="1"/>
      <c r="B31" s="1"/>
      <c r="C31" s="1"/>
      <c r="D31" s="1"/>
      <c r="E31" s="1"/>
      <c r="F31" s="1"/>
      <c r="G31" s="1"/>
      <c r="H31" s="1"/>
      <c r="I31" s="1"/>
      <c r="J31" s="1"/>
      <c r="K31" s="3"/>
      <c r="L31" s="3"/>
      <c r="M31" s="3"/>
      <c r="N31" s="3"/>
      <c r="O31" s="3"/>
      <c r="P31" s="3"/>
      <c r="Q31" s="3"/>
      <c r="R31" s="3"/>
      <c r="S31" s="3"/>
      <c r="T31" s="3"/>
      <c r="U31" s="3"/>
      <c r="V31" s="3"/>
      <c r="W31" s="3"/>
      <c r="X31" s="3"/>
      <c r="Y31" s="3"/>
      <c r="Z31" s="3"/>
    </row>
    <row r="32" spans="1:26" ht="15.75" customHeight="1">
      <c r="A32" s="1"/>
      <c r="B32" s="91" t="s">
        <v>15</v>
      </c>
      <c r="C32" s="87"/>
      <c r="D32" s="87"/>
      <c r="E32" s="87"/>
      <c r="F32" s="87"/>
      <c r="G32" s="87"/>
      <c r="H32" s="87"/>
      <c r="I32" s="87"/>
      <c r="J32" s="1"/>
      <c r="K32" s="3"/>
      <c r="L32" s="3"/>
      <c r="M32" s="3"/>
      <c r="N32" s="3"/>
      <c r="O32" s="3"/>
      <c r="P32" s="3"/>
      <c r="Q32" s="3"/>
      <c r="R32" s="3"/>
      <c r="S32" s="3"/>
      <c r="T32" s="3"/>
      <c r="U32" s="3"/>
      <c r="V32" s="3"/>
      <c r="W32" s="3"/>
      <c r="X32" s="3"/>
      <c r="Y32" s="3"/>
      <c r="Z32" s="3"/>
    </row>
    <row r="33" spans="1:26" ht="39.75" customHeight="1">
      <c r="A33" s="1"/>
      <c r="B33" s="86" t="s">
        <v>16</v>
      </c>
      <c r="C33" s="87"/>
      <c r="D33" s="87"/>
      <c r="E33" s="87"/>
      <c r="F33" s="87"/>
      <c r="G33" s="87"/>
      <c r="H33" s="87"/>
      <c r="I33" s="87"/>
      <c r="J33" s="1"/>
      <c r="K33" s="3"/>
      <c r="L33" s="3"/>
      <c r="M33" s="3"/>
      <c r="N33" s="3"/>
      <c r="O33" s="3"/>
      <c r="P33" s="3"/>
      <c r="Q33" s="3"/>
      <c r="R33" s="3"/>
      <c r="S33" s="3"/>
      <c r="T33" s="3"/>
      <c r="U33" s="3"/>
      <c r="V33" s="3"/>
      <c r="W33" s="3"/>
      <c r="X33" s="3"/>
      <c r="Y33" s="3"/>
      <c r="Z33" s="3"/>
    </row>
    <row r="34" spans="1:26" ht="15.75" customHeight="1">
      <c r="A34" s="1"/>
      <c r="B34" s="1"/>
      <c r="C34" s="1"/>
      <c r="D34" s="1"/>
      <c r="E34" s="1"/>
      <c r="F34" s="1"/>
      <c r="G34" s="1"/>
      <c r="H34" s="1"/>
      <c r="I34" s="1"/>
      <c r="J34" s="1"/>
      <c r="K34" s="3"/>
      <c r="L34" s="3"/>
      <c r="M34" s="3"/>
      <c r="N34" s="3"/>
      <c r="O34" s="3"/>
      <c r="P34" s="3"/>
      <c r="Q34" s="3"/>
      <c r="R34" s="3"/>
      <c r="S34" s="3"/>
      <c r="T34" s="3"/>
      <c r="U34" s="3"/>
      <c r="V34" s="3"/>
      <c r="W34" s="3"/>
      <c r="X34" s="3"/>
      <c r="Y34" s="3"/>
      <c r="Z34" s="3"/>
    </row>
    <row r="35" spans="1:26" ht="127.5" customHeight="1">
      <c r="A35" s="1"/>
      <c r="B35" s="139"/>
      <c r="C35" s="89"/>
      <c r="D35" s="89"/>
      <c r="E35" s="89"/>
      <c r="F35" s="89"/>
      <c r="G35" s="89"/>
      <c r="H35" s="89"/>
      <c r="I35" s="90"/>
      <c r="J35" s="1"/>
      <c r="K35" s="3"/>
      <c r="L35" s="3"/>
      <c r="M35" s="3"/>
      <c r="N35" s="3"/>
      <c r="O35" s="3"/>
      <c r="P35" s="3"/>
      <c r="Q35" s="3"/>
      <c r="R35" s="3"/>
      <c r="S35" s="3"/>
      <c r="T35" s="3"/>
      <c r="U35" s="3"/>
      <c r="V35" s="3"/>
      <c r="W35" s="3"/>
      <c r="X35" s="3"/>
      <c r="Y35" s="3"/>
      <c r="Z35" s="3"/>
    </row>
    <row r="36" spans="1:26" ht="15.75" customHeight="1">
      <c r="A36" s="1"/>
      <c r="B36" s="1"/>
      <c r="C36" s="1"/>
      <c r="D36" s="1"/>
      <c r="E36" s="1"/>
      <c r="F36" s="1"/>
      <c r="G36" s="1"/>
      <c r="H36" s="1"/>
      <c r="I36" s="1"/>
      <c r="J36" s="1"/>
      <c r="K36" s="3"/>
      <c r="L36" s="3"/>
      <c r="M36" s="3"/>
      <c r="N36" s="3"/>
      <c r="O36" s="3"/>
      <c r="P36" s="3"/>
      <c r="Q36" s="3"/>
      <c r="R36" s="3"/>
      <c r="S36" s="3"/>
      <c r="T36" s="3"/>
      <c r="U36" s="3"/>
      <c r="V36" s="3"/>
      <c r="W36" s="3"/>
      <c r="X36" s="3"/>
      <c r="Y36" s="3"/>
      <c r="Z36" s="3"/>
    </row>
    <row r="37" spans="1:26" ht="15.75" customHeight="1">
      <c r="A37" s="1"/>
      <c r="B37" s="91" t="s">
        <v>17</v>
      </c>
      <c r="C37" s="87"/>
      <c r="D37" s="87"/>
      <c r="E37" s="87"/>
      <c r="F37" s="87"/>
      <c r="G37" s="87"/>
      <c r="H37" s="87"/>
      <c r="I37" s="87"/>
      <c r="J37" s="1"/>
      <c r="K37" s="3"/>
      <c r="L37" s="3"/>
      <c r="M37" s="3"/>
      <c r="N37" s="3"/>
      <c r="O37" s="3"/>
      <c r="P37" s="3"/>
      <c r="Q37" s="3"/>
      <c r="R37" s="3"/>
      <c r="S37" s="3"/>
      <c r="T37" s="3"/>
      <c r="U37" s="3"/>
      <c r="V37" s="3"/>
      <c r="W37" s="3"/>
      <c r="X37" s="3"/>
      <c r="Y37" s="3"/>
      <c r="Z37" s="3"/>
    </row>
    <row r="38" spans="1:26" ht="15.75" customHeight="1">
      <c r="A38" s="1"/>
      <c r="B38" s="133" t="s">
        <v>18</v>
      </c>
      <c r="C38" s="134"/>
      <c r="D38" s="134"/>
      <c r="E38" s="134"/>
      <c r="F38" s="134"/>
      <c r="G38" s="134"/>
      <c r="H38" s="134"/>
      <c r="I38" s="135"/>
      <c r="J38" s="1"/>
      <c r="K38" s="3"/>
      <c r="L38" s="3"/>
      <c r="M38" s="3"/>
      <c r="N38" s="3"/>
      <c r="O38" s="3"/>
      <c r="P38" s="3"/>
      <c r="Q38" s="3"/>
      <c r="R38" s="3"/>
      <c r="S38" s="3"/>
      <c r="T38" s="3"/>
      <c r="U38" s="3"/>
      <c r="V38" s="3"/>
      <c r="W38" s="3"/>
      <c r="X38" s="3"/>
      <c r="Y38" s="3"/>
      <c r="Z38" s="3"/>
    </row>
    <row r="39" spans="1:26" ht="15.75" customHeight="1">
      <c r="A39" s="1"/>
      <c r="B39" s="9"/>
      <c r="C39" s="1"/>
      <c r="D39" s="1"/>
      <c r="E39" s="1"/>
      <c r="F39" s="1"/>
      <c r="G39" s="1"/>
      <c r="H39" s="1"/>
      <c r="I39" s="1"/>
      <c r="J39" s="1"/>
      <c r="K39" s="3"/>
      <c r="L39" s="3"/>
      <c r="M39" s="3"/>
      <c r="N39" s="3"/>
      <c r="O39" s="3"/>
      <c r="P39" s="3"/>
      <c r="Q39" s="3"/>
      <c r="R39" s="3"/>
      <c r="S39" s="3"/>
      <c r="T39" s="3"/>
      <c r="U39" s="3"/>
      <c r="V39" s="3"/>
      <c r="W39" s="3"/>
      <c r="X39" s="3"/>
      <c r="Y39" s="3"/>
      <c r="Z39" s="3"/>
    </row>
    <row r="40" spans="1:26" ht="15.75" customHeight="1">
      <c r="A40" s="1"/>
      <c r="B40" s="241" t="b">
        <v>0</v>
      </c>
      <c r="C40" s="132" t="s">
        <v>19</v>
      </c>
      <c r="D40" s="87"/>
      <c r="E40" s="87"/>
      <c r="F40" s="87"/>
      <c r="G40" s="87"/>
      <c r="H40" s="87"/>
      <c r="I40" s="87"/>
      <c r="J40" s="1"/>
      <c r="K40" s="3"/>
      <c r="L40" s="3"/>
      <c r="M40" s="3"/>
      <c r="N40" s="3"/>
      <c r="O40" s="3"/>
      <c r="P40" s="3"/>
      <c r="Q40" s="3"/>
      <c r="R40" s="3"/>
      <c r="S40" s="3"/>
      <c r="T40" s="3"/>
      <c r="U40" s="3"/>
      <c r="V40" s="3"/>
      <c r="W40" s="3"/>
      <c r="X40" s="3"/>
      <c r="Y40" s="3"/>
      <c r="Z40" s="3"/>
    </row>
    <row r="41" spans="1:26" ht="15.75" customHeight="1">
      <c r="A41" s="1"/>
      <c r="B41" s="241" t="b">
        <v>0</v>
      </c>
      <c r="C41" s="132" t="s">
        <v>20</v>
      </c>
      <c r="D41" s="87"/>
      <c r="E41" s="87"/>
      <c r="F41" s="87"/>
      <c r="G41" s="87"/>
      <c r="H41" s="87"/>
      <c r="I41" s="87"/>
      <c r="J41" s="1"/>
      <c r="K41" s="3"/>
      <c r="L41" s="3"/>
      <c r="M41" s="3"/>
      <c r="N41" s="3"/>
      <c r="O41" s="3"/>
      <c r="P41" s="3"/>
      <c r="Q41" s="3"/>
      <c r="R41" s="3"/>
      <c r="S41" s="3"/>
      <c r="T41" s="3"/>
      <c r="U41" s="3"/>
      <c r="V41" s="3"/>
      <c r="W41" s="3"/>
      <c r="X41" s="3"/>
      <c r="Y41" s="3"/>
      <c r="Z41" s="3"/>
    </row>
    <row r="42" spans="1:26" ht="15.75" customHeight="1">
      <c r="A42" s="1"/>
      <c r="B42" s="241" t="b">
        <v>0</v>
      </c>
      <c r="C42" s="132" t="s">
        <v>21</v>
      </c>
      <c r="D42" s="87"/>
      <c r="E42" s="87"/>
      <c r="F42" s="87"/>
      <c r="G42" s="87"/>
      <c r="H42" s="87"/>
      <c r="I42" s="87"/>
      <c r="J42" s="1"/>
      <c r="K42" s="3"/>
      <c r="L42" s="3"/>
      <c r="M42" s="3"/>
      <c r="N42" s="3"/>
      <c r="O42" s="3"/>
      <c r="P42" s="3"/>
      <c r="Q42" s="3"/>
      <c r="R42" s="3"/>
      <c r="S42" s="3"/>
      <c r="T42" s="3"/>
      <c r="U42" s="3"/>
      <c r="V42" s="3"/>
      <c r="W42" s="3"/>
      <c r="X42" s="3"/>
      <c r="Y42" s="3"/>
      <c r="Z42" s="3"/>
    </row>
    <row r="43" spans="1:26" ht="15.75" customHeight="1">
      <c r="A43" s="1"/>
      <c r="B43" s="241" t="b">
        <v>0</v>
      </c>
      <c r="C43" s="132" t="s">
        <v>22</v>
      </c>
      <c r="D43" s="87"/>
      <c r="E43" s="87"/>
      <c r="F43" s="87"/>
      <c r="G43" s="87"/>
      <c r="H43" s="87"/>
      <c r="I43" s="87"/>
      <c r="J43" s="1"/>
      <c r="K43" s="3"/>
      <c r="L43" s="3"/>
      <c r="M43" s="3"/>
      <c r="N43" s="3"/>
      <c r="O43" s="3"/>
      <c r="P43" s="3"/>
      <c r="Q43" s="3"/>
      <c r="R43" s="3"/>
      <c r="S43" s="3"/>
      <c r="T43" s="3"/>
      <c r="U43" s="3"/>
      <c r="V43" s="3"/>
      <c r="W43" s="3"/>
      <c r="X43" s="3"/>
      <c r="Y43" s="3"/>
      <c r="Z43" s="3"/>
    </row>
    <row r="44" spans="1:26" ht="15.75" customHeight="1">
      <c r="A44" s="1"/>
      <c r="B44" s="9"/>
      <c r="C44" s="1"/>
      <c r="D44" s="1"/>
      <c r="E44" s="1"/>
      <c r="F44" s="1"/>
      <c r="G44" s="1"/>
      <c r="H44" s="1"/>
      <c r="I44" s="1"/>
      <c r="J44" s="1"/>
      <c r="K44" s="3"/>
      <c r="L44" s="3"/>
      <c r="M44" s="3"/>
      <c r="N44" s="3"/>
      <c r="O44" s="3"/>
      <c r="P44" s="3"/>
      <c r="Q44" s="3"/>
      <c r="R44" s="3"/>
      <c r="S44" s="3"/>
      <c r="T44" s="3"/>
      <c r="U44" s="3"/>
      <c r="V44" s="3"/>
      <c r="W44" s="3"/>
      <c r="X44" s="3"/>
      <c r="Y44" s="3"/>
      <c r="Z44" s="3"/>
    </row>
    <row r="45" spans="1:26" ht="36.75" customHeight="1">
      <c r="A45" s="1"/>
      <c r="B45" s="86" t="s">
        <v>23</v>
      </c>
      <c r="C45" s="87"/>
      <c r="D45" s="87"/>
      <c r="E45" s="87"/>
      <c r="F45" s="87"/>
      <c r="G45" s="87"/>
      <c r="H45" s="87"/>
      <c r="I45" s="87"/>
      <c r="J45" s="1"/>
      <c r="K45" s="3"/>
      <c r="L45" s="3"/>
      <c r="M45" s="3"/>
      <c r="N45" s="3"/>
      <c r="O45" s="3"/>
      <c r="P45" s="3"/>
      <c r="Q45" s="3"/>
      <c r="R45" s="3"/>
      <c r="S45" s="3"/>
      <c r="T45" s="3"/>
      <c r="U45" s="3"/>
      <c r="V45" s="3"/>
      <c r="W45" s="3"/>
      <c r="X45" s="3"/>
      <c r="Y45" s="3"/>
      <c r="Z45" s="3"/>
    </row>
    <row r="46" spans="1:26" ht="15.75" customHeight="1">
      <c r="A46" s="1"/>
      <c r="B46" s="241" t="b">
        <v>0</v>
      </c>
      <c r="C46" s="132" t="s">
        <v>24</v>
      </c>
      <c r="D46" s="87"/>
      <c r="E46" s="87"/>
      <c r="F46" s="241" t="b">
        <v>0</v>
      </c>
      <c r="G46" s="132" t="s">
        <v>25</v>
      </c>
      <c r="H46" s="87"/>
      <c r="I46" s="87"/>
      <c r="J46" s="1"/>
      <c r="K46" s="3"/>
      <c r="L46" s="3"/>
      <c r="M46" s="3"/>
      <c r="N46" s="3"/>
      <c r="O46" s="3"/>
      <c r="P46" s="3"/>
      <c r="Q46" s="3"/>
      <c r="R46" s="3"/>
      <c r="S46" s="3"/>
      <c r="T46" s="3"/>
      <c r="U46" s="3"/>
      <c r="V46" s="3"/>
      <c r="W46" s="3"/>
      <c r="X46" s="3"/>
      <c r="Y46" s="3"/>
      <c r="Z46" s="3"/>
    </row>
    <row r="47" spans="1:26" ht="15.75" customHeight="1">
      <c r="A47" s="1"/>
      <c r="B47" s="241" t="b">
        <v>0</v>
      </c>
      <c r="C47" s="132" t="s">
        <v>26</v>
      </c>
      <c r="D47" s="87"/>
      <c r="E47" s="87"/>
      <c r="F47" s="241" t="b">
        <v>0</v>
      </c>
      <c r="G47" s="132" t="s">
        <v>27</v>
      </c>
      <c r="H47" s="87"/>
      <c r="I47" s="87"/>
      <c r="J47" s="1"/>
      <c r="K47" s="3"/>
      <c r="L47" s="3"/>
      <c r="M47" s="3"/>
      <c r="N47" s="3"/>
      <c r="O47" s="3"/>
      <c r="P47" s="3"/>
      <c r="Q47" s="3"/>
      <c r="R47" s="3"/>
      <c r="S47" s="3"/>
      <c r="T47" s="3"/>
      <c r="U47" s="3"/>
      <c r="V47" s="3"/>
      <c r="W47" s="3"/>
      <c r="X47" s="3"/>
      <c r="Y47" s="3"/>
      <c r="Z47" s="3"/>
    </row>
    <row r="48" spans="1:26" ht="15.75" customHeight="1">
      <c r="A48" s="1"/>
      <c r="B48" s="241" t="b">
        <v>0</v>
      </c>
      <c r="C48" s="132" t="s">
        <v>28</v>
      </c>
      <c r="D48" s="87"/>
      <c r="E48" s="87"/>
      <c r="F48" s="241" t="b">
        <v>0</v>
      </c>
      <c r="G48" s="132" t="s">
        <v>29</v>
      </c>
      <c r="H48" s="87"/>
      <c r="I48" s="87"/>
      <c r="J48" s="1"/>
      <c r="K48" s="3"/>
      <c r="L48" s="3"/>
      <c r="M48" s="3"/>
      <c r="N48" s="3"/>
      <c r="O48" s="3"/>
      <c r="P48" s="3"/>
      <c r="Q48" s="3"/>
      <c r="R48" s="3"/>
      <c r="S48" s="3"/>
      <c r="T48" s="3"/>
      <c r="U48" s="3"/>
      <c r="V48" s="3"/>
      <c r="W48" s="3"/>
      <c r="X48" s="3"/>
      <c r="Y48" s="3"/>
      <c r="Z48" s="3"/>
    </row>
    <row r="49" spans="1:26" ht="15.75" customHeight="1">
      <c r="A49" s="1"/>
      <c r="B49" s="241" t="b">
        <v>0</v>
      </c>
      <c r="C49" s="132" t="s">
        <v>30</v>
      </c>
      <c r="D49" s="87"/>
      <c r="E49" s="87"/>
      <c r="F49" s="241" t="b">
        <v>0</v>
      </c>
      <c r="G49" s="132" t="s">
        <v>31</v>
      </c>
      <c r="H49" s="87"/>
      <c r="I49" s="87"/>
      <c r="J49" s="1"/>
      <c r="K49" s="3"/>
      <c r="L49" s="3"/>
      <c r="M49" s="3"/>
      <c r="N49" s="3"/>
      <c r="O49" s="3"/>
      <c r="P49" s="3"/>
      <c r="Q49" s="3"/>
      <c r="R49" s="3"/>
      <c r="S49" s="3"/>
      <c r="T49" s="3"/>
      <c r="U49" s="3"/>
      <c r="V49" s="3"/>
      <c r="W49" s="3"/>
      <c r="X49" s="3"/>
      <c r="Y49" s="3"/>
      <c r="Z49" s="3"/>
    </row>
    <row r="50" spans="1:26" ht="15.75" customHeight="1">
      <c r="A50" s="1"/>
      <c r="B50" s="241" t="b">
        <v>0</v>
      </c>
      <c r="C50" s="132" t="s">
        <v>32</v>
      </c>
      <c r="D50" s="87"/>
      <c r="E50" s="87"/>
      <c r="F50" s="241" t="b">
        <v>0</v>
      </c>
      <c r="G50" s="132" t="s">
        <v>33</v>
      </c>
      <c r="H50" s="87"/>
      <c r="I50" s="87"/>
      <c r="J50" s="1"/>
      <c r="K50" s="3"/>
      <c r="L50" s="3"/>
      <c r="M50" s="3"/>
      <c r="N50" s="3"/>
      <c r="O50" s="3"/>
      <c r="P50" s="3"/>
      <c r="Q50" s="3"/>
      <c r="R50" s="3"/>
      <c r="S50" s="3"/>
      <c r="T50" s="3"/>
      <c r="U50" s="3"/>
      <c r="V50" s="3"/>
      <c r="W50" s="3"/>
      <c r="X50" s="3"/>
      <c r="Y50" s="3"/>
      <c r="Z50" s="3"/>
    </row>
    <row r="51" spans="1:26" ht="15.75" customHeight="1">
      <c r="A51" s="1"/>
      <c r="B51" s="241" t="b">
        <v>0</v>
      </c>
      <c r="C51" s="132" t="s">
        <v>34</v>
      </c>
      <c r="D51" s="87"/>
      <c r="E51" s="87"/>
      <c r="F51" s="241" t="b">
        <v>0</v>
      </c>
      <c r="G51" s="132" t="s">
        <v>35</v>
      </c>
      <c r="H51" s="87"/>
      <c r="I51" s="87"/>
      <c r="J51" s="1"/>
      <c r="K51" s="3"/>
      <c r="L51" s="3"/>
      <c r="M51" s="3"/>
      <c r="N51" s="3"/>
      <c r="O51" s="3"/>
      <c r="P51" s="3"/>
      <c r="Q51" s="3"/>
      <c r="R51" s="3"/>
      <c r="S51" s="3"/>
      <c r="T51" s="3"/>
      <c r="U51" s="3"/>
      <c r="V51" s="3"/>
      <c r="W51" s="3"/>
      <c r="X51" s="3"/>
      <c r="Y51" s="3"/>
      <c r="Z51" s="3"/>
    </row>
    <row r="52" spans="1:26" ht="15.75" customHeight="1">
      <c r="A52" s="1"/>
      <c r="B52" s="241" t="b">
        <v>0</v>
      </c>
      <c r="C52" s="132" t="s">
        <v>36</v>
      </c>
      <c r="D52" s="87"/>
      <c r="E52" s="87"/>
      <c r="F52" s="241" t="b">
        <v>0</v>
      </c>
      <c r="G52" s="132" t="s">
        <v>37</v>
      </c>
      <c r="H52" s="87"/>
      <c r="I52" s="87"/>
      <c r="J52" s="1"/>
      <c r="K52" s="3"/>
      <c r="L52" s="3"/>
      <c r="M52" s="3"/>
      <c r="N52" s="3"/>
      <c r="O52" s="3"/>
      <c r="P52" s="3"/>
      <c r="Q52" s="3"/>
      <c r="R52" s="3"/>
      <c r="S52" s="3"/>
      <c r="T52" s="3"/>
      <c r="U52" s="3"/>
      <c r="V52" s="3"/>
      <c r="W52" s="3"/>
      <c r="X52" s="3"/>
      <c r="Y52" s="3"/>
      <c r="Z52" s="3"/>
    </row>
    <row r="53" spans="1:26" ht="15.75" customHeight="1">
      <c r="A53" s="1"/>
      <c r="B53" s="9"/>
      <c r="C53" s="10"/>
      <c r="D53" s="10"/>
      <c r="E53" s="1"/>
      <c r="F53" s="1"/>
      <c r="G53" s="1"/>
      <c r="H53" s="1"/>
      <c r="I53" s="1"/>
      <c r="J53" s="1"/>
      <c r="K53" s="3"/>
      <c r="L53" s="3"/>
      <c r="M53" s="3"/>
      <c r="N53" s="3"/>
      <c r="O53" s="3"/>
      <c r="P53" s="3"/>
      <c r="Q53" s="3"/>
      <c r="R53" s="3"/>
      <c r="S53" s="3"/>
      <c r="T53" s="3"/>
      <c r="U53" s="3"/>
      <c r="V53" s="3"/>
      <c r="W53" s="3"/>
      <c r="X53" s="3"/>
      <c r="Y53" s="3"/>
      <c r="Z53" s="3"/>
    </row>
    <row r="54" spans="1:26" ht="15.75" customHeight="1">
      <c r="A54" s="1"/>
      <c r="B54" s="91" t="s">
        <v>38</v>
      </c>
      <c r="C54" s="87"/>
      <c r="D54" s="87"/>
      <c r="E54" s="87"/>
      <c r="F54" s="87"/>
      <c r="G54" s="87"/>
      <c r="H54" s="87"/>
      <c r="I54" s="87"/>
      <c r="J54" s="1"/>
      <c r="K54" s="3"/>
      <c r="L54" s="3"/>
      <c r="M54" s="3"/>
      <c r="N54" s="3"/>
      <c r="O54" s="3"/>
      <c r="P54" s="3"/>
      <c r="Q54" s="3"/>
      <c r="R54" s="3"/>
      <c r="S54" s="3"/>
      <c r="T54" s="3"/>
      <c r="U54" s="3"/>
      <c r="V54" s="3"/>
      <c r="W54" s="3"/>
      <c r="X54" s="3"/>
      <c r="Y54" s="3"/>
      <c r="Z54" s="3"/>
    </row>
    <row r="55" spans="1:26" ht="15.75" customHeight="1">
      <c r="A55" s="1"/>
      <c r="B55" s="7"/>
      <c r="C55" s="10"/>
      <c r="D55" s="10"/>
      <c r="E55" s="1"/>
      <c r="F55" s="1"/>
      <c r="G55" s="1"/>
      <c r="H55" s="1"/>
      <c r="I55" s="1"/>
      <c r="J55" s="1"/>
      <c r="K55" s="3"/>
      <c r="L55" s="3"/>
      <c r="M55" s="3"/>
      <c r="N55" s="3"/>
      <c r="O55" s="3"/>
      <c r="P55" s="3"/>
      <c r="Q55" s="3"/>
      <c r="R55" s="3"/>
      <c r="S55" s="3"/>
      <c r="T55" s="3"/>
      <c r="U55" s="3"/>
      <c r="V55" s="3"/>
      <c r="W55" s="3"/>
      <c r="X55" s="3"/>
      <c r="Y55" s="3"/>
      <c r="Z55" s="3"/>
    </row>
    <row r="56" spans="1:26" ht="37.5" customHeight="1">
      <c r="A56" s="1"/>
      <c r="B56" s="133" t="s">
        <v>39</v>
      </c>
      <c r="C56" s="134"/>
      <c r="D56" s="134"/>
      <c r="E56" s="134"/>
      <c r="F56" s="134"/>
      <c r="G56" s="134"/>
      <c r="H56" s="134"/>
      <c r="I56" s="135"/>
      <c r="J56" s="1"/>
      <c r="K56" s="3"/>
      <c r="L56" s="3"/>
      <c r="M56" s="3"/>
      <c r="N56" s="3"/>
      <c r="O56" s="3"/>
      <c r="P56" s="3"/>
      <c r="Q56" s="3"/>
      <c r="R56" s="3"/>
      <c r="S56" s="3"/>
      <c r="T56" s="3"/>
      <c r="U56" s="3"/>
      <c r="V56" s="3"/>
      <c r="W56" s="3"/>
      <c r="X56" s="3"/>
      <c r="Y56" s="3"/>
      <c r="Z56" s="3"/>
    </row>
    <row r="57" spans="1:26" ht="15.75" customHeight="1">
      <c r="A57" s="1"/>
      <c r="B57" s="11"/>
      <c r="C57" s="10"/>
      <c r="D57" s="10"/>
      <c r="E57" s="1"/>
      <c r="F57" s="1"/>
      <c r="G57" s="1"/>
      <c r="H57" s="1"/>
      <c r="I57" s="1"/>
      <c r="J57" s="1"/>
      <c r="K57" s="3"/>
      <c r="L57" s="3"/>
      <c r="M57" s="3"/>
      <c r="N57" s="3"/>
      <c r="O57" s="3"/>
      <c r="P57" s="3"/>
      <c r="Q57" s="3"/>
      <c r="R57" s="3"/>
      <c r="S57" s="3"/>
      <c r="T57" s="3"/>
      <c r="U57" s="3"/>
      <c r="V57" s="3"/>
      <c r="W57" s="3"/>
      <c r="X57" s="3"/>
      <c r="Y57" s="3"/>
      <c r="Z57" s="3"/>
    </row>
    <row r="58" spans="1:26" ht="30.75" customHeight="1">
      <c r="A58" s="1"/>
      <c r="B58" s="133" t="s">
        <v>40</v>
      </c>
      <c r="C58" s="134"/>
      <c r="D58" s="134"/>
      <c r="E58" s="134"/>
      <c r="F58" s="134"/>
      <c r="G58" s="134"/>
      <c r="H58" s="134"/>
      <c r="I58" s="135"/>
      <c r="J58" s="1"/>
      <c r="K58" s="3"/>
      <c r="L58" s="3"/>
      <c r="M58" s="3"/>
      <c r="N58" s="3"/>
      <c r="O58" s="3"/>
      <c r="P58" s="3"/>
      <c r="Q58" s="3"/>
      <c r="R58" s="3"/>
      <c r="S58" s="3"/>
      <c r="T58" s="3"/>
      <c r="U58" s="3"/>
      <c r="V58" s="3"/>
      <c r="W58" s="3"/>
      <c r="X58" s="3"/>
      <c r="Y58" s="3"/>
      <c r="Z58" s="3"/>
    </row>
    <row r="59" spans="1:26" ht="15.75" customHeight="1">
      <c r="A59" s="1"/>
      <c r="B59" s="11"/>
      <c r="C59" s="1"/>
      <c r="D59" s="1"/>
      <c r="E59" s="1"/>
      <c r="F59" s="1"/>
      <c r="G59" s="1"/>
      <c r="H59" s="1"/>
      <c r="I59" s="1"/>
      <c r="J59" s="1"/>
      <c r="K59" s="3"/>
      <c r="L59" s="3"/>
      <c r="M59" s="3"/>
      <c r="N59" s="3"/>
      <c r="O59" s="3"/>
      <c r="P59" s="3"/>
      <c r="Q59" s="3"/>
      <c r="R59" s="3"/>
      <c r="S59" s="3"/>
      <c r="T59" s="3"/>
      <c r="U59" s="3"/>
      <c r="V59" s="3"/>
      <c r="W59" s="3"/>
      <c r="X59" s="3"/>
      <c r="Y59" s="3"/>
      <c r="Z59" s="3"/>
    </row>
    <row r="60" spans="1:26" ht="25.5" customHeight="1">
      <c r="A60" s="1"/>
      <c r="B60" s="133" t="s">
        <v>41</v>
      </c>
      <c r="C60" s="134"/>
      <c r="D60" s="134"/>
      <c r="E60" s="134"/>
      <c r="F60" s="134"/>
      <c r="G60" s="134"/>
      <c r="H60" s="134"/>
      <c r="I60" s="135"/>
      <c r="J60" s="1"/>
      <c r="K60" s="3"/>
      <c r="L60" s="3"/>
      <c r="M60" s="3"/>
      <c r="N60" s="3"/>
      <c r="O60" s="3"/>
      <c r="P60" s="3"/>
      <c r="Q60" s="3"/>
      <c r="R60" s="3"/>
      <c r="S60" s="3"/>
      <c r="T60" s="3"/>
      <c r="U60" s="3"/>
      <c r="V60" s="3"/>
      <c r="W60" s="3"/>
      <c r="X60" s="3"/>
      <c r="Y60" s="3"/>
      <c r="Z60" s="3"/>
    </row>
    <row r="61" spans="1:26" ht="15.75" customHeight="1">
      <c r="A61" s="1"/>
      <c r="B61" s="11"/>
      <c r="C61" s="1"/>
      <c r="D61" s="1"/>
      <c r="E61" s="1"/>
      <c r="F61" s="1"/>
      <c r="G61" s="1"/>
      <c r="H61" s="1"/>
      <c r="I61" s="1"/>
      <c r="J61" s="1"/>
      <c r="K61" s="3"/>
      <c r="L61" s="3"/>
      <c r="M61" s="3"/>
      <c r="N61" s="3"/>
      <c r="O61" s="3"/>
      <c r="P61" s="3"/>
      <c r="Q61" s="3"/>
      <c r="R61" s="3"/>
      <c r="S61" s="3"/>
      <c r="T61" s="3"/>
      <c r="U61" s="3"/>
      <c r="V61" s="3"/>
      <c r="W61" s="3"/>
      <c r="X61" s="3"/>
      <c r="Y61" s="3"/>
      <c r="Z61" s="3"/>
    </row>
    <row r="62" spans="1:26" ht="15.75" customHeight="1">
      <c r="A62" s="1"/>
      <c r="B62" s="91" t="s">
        <v>42</v>
      </c>
      <c r="C62" s="87"/>
      <c r="D62" s="87"/>
      <c r="E62" s="87"/>
      <c r="F62" s="87"/>
      <c r="G62" s="87"/>
      <c r="H62" s="87"/>
      <c r="I62" s="87"/>
      <c r="J62" s="1"/>
      <c r="K62" s="3"/>
      <c r="L62" s="3"/>
      <c r="M62" s="3"/>
      <c r="N62" s="3"/>
      <c r="O62" s="3"/>
      <c r="P62" s="3"/>
      <c r="Q62" s="3"/>
      <c r="R62" s="3"/>
      <c r="S62" s="3"/>
      <c r="T62" s="3"/>
      <c r="U62" s="3"/>
      <c r="V62" s="3"/>
      <c r="W62" s="3"/>
      <c r="X62" s="3"/>
      <c r="Y62" s="3"/>
      <c r="Z62" s="3"/>
    </row>
    <row r="63" spans="1:26" ht="25.5" customHeight="1">
      <c r="A63" s="1"/>
      <c r="B63" s="86" t="s">
        <v>43</v>
      </c>
      <c r="C63" s="87"/>
      <c r="D63" s="87"/>
      <c r="E63" s="87"/>
      <c r="F63" s="87"/>
      <c r="G63" s="87"/>
      <c r="H63" s="87"/>
      <c r="I63" s="87"/>
      <c r="J63" s="1"/>
      <c r="K63" s="3"/>
      <c r="L63" s="3"/>
      <c r="M63" s="3"/>
      <c r="N63" s="3"/>
      <c r="O63" s="3"/>
      <c r="P63" s="3"/>
      <c r="Q63" s="3"/>
      <c r="R63" s="3"/>
      <c r="S63" s="3"/>
      <c r="T63" s="3"/>
      <c r="U63" s="3"/>
      <c r="V63" s="3"/>
      <c r="W63" s="3"/>
      <c r="X63" s="3"/>
      <c r="Y63" s="3"/>
      <c r="Z63" s="3"/>
    </row>
    <row r="64" spans="1:26" ht="15.75" customHeight="1">
      <c r="A64" s="1"/>
      <c r="B64" s="8"/>
      <c r="C64" s="1"/>
      <c r="D64" s="1"/>
      <c r="E64" s="1"/>
      <c r="F64" s="1"/>
      <c r="G64" s="1"/>
      <c r="H64" s="1"/>
      <c r="I64" s="1"/>
      <c r="J64" s="1"/>
      <c r="K64" s="3"/>
      <c r="L64" s="3"/>
      <c r="M64" s="3"/>
      <c r="N64" s="3"/>
      <c r="O64" s="3"/>
      <c r="P64" s="3"/>
      <c r="Q64" s="3"/>
      <c r="R64" s="3"/>
      <c r="S64" s="3"/>
      <c r="T64" s="3"/>
      <c r="U64" s="3"/>
      <c r="V64" s="3"/>
      <c r="W64" s="3"/>
      <c r="X64" s="3"/>
      <c r="Y64" s="3"/>
      <c r="Z64" s="3"/>
    </row>
    <row r="65" spans="1:26" ht="117" customHeight="1">
      <c r="A65" s="1"/>
      <c r="B65" s="139"/>
      <c r="C65" s="89"/>
      <c r="D65" s="89"/>
      <c r="E65" s="89"/>
      <c r="F65" s="89"/>
      <c r="G65" s="89"/>
      <c r="H65" s="89"/>
      <c r="I65" s="90"/>
      <c r="J65" s="1"/>
      <c r="K65" s="3"/>
      <c r="L65" s="3"/>
      <c r="M65" s="3"/>
      <c r="N65" s="3"/>
      <c r="O65" s="3"/>
      <c r="P65" s="3"/>
      <c r="Q65" s="3"/>
      <c r="R65" s="3"/>
      <c r="S65" s="3"/>
      <c r="T65" s="3"/>
      <c r="U65" s="3"/>
      <c r="V65" s="3"/>
      <c r="W65" s="3"/>
      <c r="X65" s="3"/>
      <c r="Y65" s="3"/>
      <c r="Z65" s="3"/>
    </row>
    <row r="66" spans="1:26" ht="33" customHeight="1">
      <c r="A66" s="1"/>
      <c r="B66" s="1"/>
      <c r="C66" s="1"/>
      <c r="D66" s="1"/>
      <c r="E66" s="1"/>
      <c r="F66" s="1"/>
      <c r="G66" s="1"/>
      <c r="H66" s="1"/>
      <c r="I66" s="1"/>
      <c r="J66" s="1"/>
      <c r="K66" s="3"/>
      <c r="L66" s="3"/>
      <c r="M66" s="3"/>
      <c r="N66" s="3"/>
      <c r="O66" s="3"/>
      <c r="P66" s="3"/>
      <c r="Q66" s="3"/>
      <c r="R66" s="3"/>
      <c r="S66" s="3"/>
      <c r="T66" s="3"/>
      <c r="U66" s="3"/>
      <c r="V66" s="3"/>
      <c r="W66" s="3"/>
      <c r="X66" s="3"/>
      <c r="Y66" s="3"/>
      <c r="Z66" s="3"/>
    </row>
    <row r="67" spans="1:26" ht="15.75" customHeight="1">
      <c r="A67" s="1"/>
      <c r="B67" s="91" t="s">
        <v>44</v>
      </c>
      <c r="C67" s="87"/>
      <c r="D67" s="87"/>
      <c r="E67" s="87"/>
      <c r="F67" s="87"/>
      <c r="G67" s="87"/>
      <c r="H67" s="87"/>
      <c r="I67" s="87"/>
      <c r="J67" s="1"/>
      <c r="K67" s="3"/>
      <c r="L67" s="3"/>
      <c r="M67" s="3"/>
      <c r="N67" s="3"/>
      <c r="O67" s="3"/>
      <c r="P67" s="3"/>
      <c r="Q67" s="3"/>
      <c r="R67" s="3"/>
      <c r="S67" s="3"/>
      <c r="T67" s="3"/>
      <c r="U67" s="3"/>
      <c r="V67" s="3"/>
      <c r="W67" s="3"/>
      <c r="X67" s="3"/>
      <c r="Y67" s="3"/>
      <c r="Z67" s="3"/>
    </row>
    <row r="68" spans="1:26" ht="15.75" customHeight="1">
      <c r="A68" s="1"/>
      <c r="B68" s="7"/>
      <c r="C68" s="1"/>
      <c r="D68" s="1"/>
      <c r="E68" s="1"/>
      <c r="F68" s="1"/>
      <c r="G68" s="1"/>
      <c r="H68" s="1"/>
      <c r="I68" s="1"/>
      <c r="J68" s="1"/>
      <c r="K68" s="3"/>
      <c r="L68" s="3"/>
      <c r="M68" s="3"/>
      <c r="N68" s="3"/>
      <c r="O68" s="3"/>
      <c r="P68" s="3"/>
      <c r="Q68" s="3"/>
      <c r="R68" s="3"/>
      <c r="S68" s="3"/>
      <c r="T68" s="3"/>
      <c r="U68" s="3"/>
      <c r="V68" s="3"/>
      <c r="W68" s="3"/>
      <c r="X68" s="3"/>
      <c r="Y68" s="3"/>
      <c r="Z68" s="3"/>
    </row>
    <row r="69" spans="1:26" ht="15.75" customHeight="1">
      <c r="A69" s="1"/>
      <c r="B69" s="91" t="s">
        <v>45</v>
      </c>
      <c r="C69" s="87"/>
      <c r="D69" s="87"/>
      <c r="E69" s="87"/>
      <c r="F69" s="87"/>
      <c r="G69" s="87"/>
      <c r="H69" s="87"/>
      <c r="I69" s="87"/>
      <c r="J69" s="1"/>
      <c r="K69" s="3"/>
      <c r="L69" s="3"/>
      <c r="M69" s="3"/>
      <c r="N69" s="3"/>
      <c r="O69" s="3"/>
      <c r="P69" s="3"/>
      <c r="Q69" s="3"/>
      <c r="R69" s="3"/>
      <c r="S69" s="3"/>
      <c r="T69" s="3"/>
      <c r="U69" s="3"/>
      <c r="V69" s="3"/>
      <c r="W69" s="3"/>
      <c r="X69" s="3"/>
      <c r="Y69" s="3"/>
      <c r="Z69" s="3"/>
    </row>
    <row r="70" spans="1:26" ht="39.75" customHeight="1">
      <c r="A70" s="1"/>
      <c r="B70" s="86" t="s">
        <v>46</v>
      </c>
      <c r="C70" s="87"/>
      <c r="D70" s="87"/>
      <c r="E70" s="87"/>
      <c r="F70" s="87"/>
      <c r="G70" s="87"/>
      <c r="H70" s="87"/>
      <c r="I70" s="87"/>
      <c r="J70" s="1"/>
      <c r="K70" s="3"/>
      <c r="L70" s="3"/>
      <c r="M70" s="3"/>
      <c r="N70" s="3"/>
      <c r="O70" s="3"/>
      <c r="P70" s="3"/>
      <c r="Q70" s="3"/>
      <c r="R70" s="3"/>
      <c r="S70" s="3"/>
      <c r="T70" s="3"/>
      <c r="U70" s="3"/>
      <c r="V70" s="3"/>
      <c r="W70" s="3"/>
      <c r="X70" s="3"/>
      <c r="Y70" s="3"/>
      <c r="Z70" s="3"/>
    </row>
    <row r="71" spans="1:26" ht="15.75" customHeight="1">
      <c r="A71" s="1"/>
      <c r="B71" s="8"/>
      <c r="C71" s="1"/>
      <c r="D71" s="1"/>
      <c r="E71" s="1"/>
      <c r="F71" s="1"/>
      <c r="G71" s="1"/>
      <c r="H71" s="1"/>
      <c r="I71" s="1"/>
      <c r="J71" s="1"/>
      <c r="K71" s="3"/>
      <c r="L71" s="3"/>
      <c r="M71" s="3"/>
      <c r="N71" s="3"/>
      <c r="O71" s="3"/>
      <c r="P71" s="3"/>
      <c r="Q71" s="3"/>
      <c r="R71" s="3"/>
      <c r="S71" s="3"/>
      <c r="T71" s="3"/>
      <c r="U71" s="3"/>
      <c r="V71" s="3"/>
      <c r="W71" s="3"/>
      <c r="X71" s="3"/>
      <c r="Y71" s="3"/>
      <c r="Z71" s="3"/>
    </row>
    <row r="72" spans="1:26" ht="15.75" customHeight="1">
      <c r="A72" s="1"/>
      <c r="B72" s="91" t="s">
        <v>47</v>
      </c>
      <c r="C72" s="87"/>
      <c r="D72" s="87"/>
      <c r="E72" s="87"/>
      <c r="F72" s="87"/>
      <c r="G72" s="87"/>
      <c r="H72" s="87"/>
      <c r="I72" s="87"/>
      <c r="J72" s="1"/>
      <c r="K72" s="3"/>
      <c r="L72" s="3"/>
      <c r="M72" s="3"/>
      <c r="N72" s="3"/>
      <c r="O72" s="3"/>
      <c r="P72" s="3"/>
      <c r="Q72" s="3"/>
      <c r="R72" s="3"/>
      <c r="S72" s="3"/>
      <c r="T72" s="3"/>
      <c r="U72" s="3"/>
      <c r="V72" s="3"/>
      <c r="W72" s="3"/>
      <c r="X72" s="3"/>
      <c r="Y72" s="3"/>
      <c r="Z72" s="3"/>
    </row>
    <row r="73" spans="1:26" ht="63.75" customHeight="1">
      <c r="A73" s="1"/>
      <c r="B73" s="86" t="s">
        <v>48</v>
      </c>
      <c r="C73" s="87"/>
      <c r="D73" s="87"/>
      <c r="E73" s="87"/>
      <c r="F73" s="87"/>
      <c r="G73" s="87"/>
      <c r="H73" s="87"/>
      <c r="I73" s="87"/>
      <c r="J73" s="1"/>
      <c r="K73" s="3"/>
      <c r="L73" s="3"/>
      <c r="M73" s="3"/>
      <c r="N73" s="3"/>
      <c r="O73" s="3"/>
      <c r="P73" s="3"/>
      <c r="Q73" s="3"/>
      <c r="R73" s="3"/>
      <c r="S73" s="3"/>
      <c r="T73" s="3"/>
      <c r="U73" s="3"/>
      <c r="V73" s="3"/>
      <c r="W73" s="3"/>
      <c r="X73" s="3"/>
      <c r="Y73" s="3"/>
      <c r="Z73" s="3"/>
    </row>
    <row r="74" spans="1:26" ht="15.75" customHeight="1">
      <c r="A74" s="1"/>
      <c r="B74" s="8"/>
      <c r="C74" s="1"/>
      <c r="D74" s="1"/>
      <c r="E74" s="1"/>
      <c r="F74" s="1"/>
      <c r="G74" s="1"/>
      <c r="H74" s="1"/>
      <c r="I74" s="1"/>
      <c r="J74" s="1"/>
      <c r="K74" s="3"/>
      <c r="L74" s="3"/>
      <c r="M74" s="3"/>
      <c r="N74" s="3"/>
      <c r="O74" s="3"/>
      <c r="P74" s="3"/>
      <c r="Q74" s="3"/>
      <c r="R74" s="3"/>
      <c r="S74" s="3"/>
      <c r="T74" s="3"/>
      <c r="U74" s="3"/>
      <c r="V74" s="3"/>
      <c r="W74" s="3"/>
      <c r="X74" s="3"/>
      <c r="Y74" s="3"/>
      <c r="Z74" s="3"/>
    </row>
    <row r="75" spans="1:26" ht="71.25" customHeight="1">
      <c r="A75" s="1"/>
      <c r="B75" s="139"/>
      <c r="C75" s="89"/>
      <c r="D75" s="89"/>
      <c r="E75" s="89"/>
      <c r="F75" s="89"/>
      <c r="G75" s="89"/>
      <c r="H75" s="89"/>
      <c r="I75" s="90"/>
      <c r="J75" s="1"/>
      <c r="K75" s="3"/>
      <c r="L75" s="3"/>
      <c r="M75" s="3"/>
      <c r="N75" s="3"/>
      <c r="O75" s="3"/>
      <c r="P75" s="3"/>
      <c r="Q75" s="3"/>
      <c r="R75" s="3"/>
      <c r="S75" s="3"/>
      <c r="T75" s="3"/>
      <c r="U75" s="3"/>
      <c r="V75" s="3"/>
      <c r="W75" s="3"/>
      <c r="X75" s="3"/>
      <c r="Y75" s="3"/>
      <c r="Z75" s="3"/>
    </row>
    <row r="76" spans="1:26" ht="15.75" customHeight="1">
      <c r="A76" s="1"/>
      <c r="B76" s="1"/>
      <c r="C76" s="1"/>
      <c r="D76" s="1"/>
      <c r="E76" s="1"/>
      <c r="F76" s="1"/>
      <c r="G76" s="1"/>
      <c r="H76" s="1"/>
      <c r="I76" s="1"/>
      <c r="J76" s="1"/>
      <c r="K76" s="3"/>
      <c r="L76" s="3"/>
      <c r="M76" s="3"/>
      <c r="N76" s="3"/>
      <c r="O76" s="3"/>
      <c r="P76" s="3"/>
      <c r="Q76" s="3"/>
      <c r="R76" s="3"/>
      <c r="S76" s="3"/>
      <c r="T76" s="3"/>
      <c r="U76" s="3"/>
      <c r="V76" s="3"/>
      <c r="W76" s="3"/>
      <c r="X76" s="3"/>
      <c r="Y76" s="3"/>
      <c r="Z76" s="3"/>
    </row>
    <row r="77" spans="1:26" ht="15.75" customHeight="1">
      <c r="A77" s="1"/>
      <c r="B77" s="91" t="s">
        <v>49</v>
      </c>
      <c r="C77" s="87"/>
      <c r="D77" s="87"/>
      <c r="E77" s="87"/>
      <c r="F77" s="87"/>
      <c r="G77" s="87"/>
      <c r="H77" s="87"/>
      <c r="I77" s="87"/>
      <c r="J77" s="1"/>
      <c r="K77" s="3"/>
      <c r="L77" s="3"/>
      <c r="M77" s="3"/>
      <c r="N77" s="3"/>
      <c r="O77" s="3"/>
      <c r="P77" s="3"/>
      <c r="Q77" s="3"/>
      <c r="R77" s="3"/>
      <c r="S77" s="3"/>
      <c r="T77" s="3"/>
      <c r="U77" s="3"/>
      <c r="V77" s="3"/>
      <c r="W77" s="3"/>
      <c r="X77" s="3"/>
      <c r="Y77" s="3"/>
      <c r="Z77" s="3"/>
    </row>
    <row r="78" spans="1:26" ht="15.75" customHeight="1">
      <c r="A78" s="1"/>
      <c r="B78" s="7"/>
      <c r="C78" s="1"/>
      <c r="D78" s="1"/>
      <c r="E78" s="1"/>
      <c r="F78" s="1"/>
      <c r="G78" s="1"/>
      <c r="H78" s="1"/>
      <c r="I78" s="1"/>
      <c r="J78" s="1"/>
      <c r="K78" s="3"/>
      <c r="L78" s="3"/>
      <c r="M78" s="3"/>
      <c r="N78" s="3"/>
      <c r="O78" s="3"/>
      <c r="P78" s="3"/>
      <c r="Q78" s="3"/>
      <c r="R78" s="3"/>
      <c r="S78" s="3"/>
      <c r="T78" s="3"/>
      <c r="U78" s="3"/>
      <c r="V78" s="3"/>
      <c r="W78" s="3"/>
      <c r="X78" s="3"/>
      <c r="Y78" s="3"/>
      <c r="Z78" s="3"/>
    </row>
    <row r="79" spans="1:26" ht="42" customHeight="1">
      <c r="A79" s="1"/>
      <c r="B79" s="86" t="s">
        <v>50</v>
      </c>
      <c r="C79" s="87"/>
      <c r="D79" s="87"/>
      <c r="E79" s="87"/>
      <c r="F79" s="87"/>
      <c r="G79" s="87"/>
      <c r="H79" s="87"/>
      <c r="I79" s="87"/>
      <c r="J79" s="1"/>
      <c r="K79" s="3"/>
      <c r="L79" s="3"/>
      <c r="M79" s="3"/>
      <c r="N79" s="3"/>
      <c r="O79" s="3"/>
      <c r="P79" s="3"/>
      <c r="Q79" s="3"/>
      <c r="R79" s="3"/>
      <c r="S79" s="3"/>
      <c r="T79" s="3"/>
      <c r="U79" s="3"/>
      <c r="V79" s="3"/>
      <c r="W79" s="3"/>
      <c r="X79" s="3"/>
      <c r="Y79" s="3"/>
      <c r="Z79" s="3"/>
    </row>
    <row r="80" spans="1:26" ht="15.75" customHeight="1">
      <c r="A80" s="1"/>
      <c r="B80" s="8"/>
      <c r="C80" s="1"/>
      <c r="D80" s="1"/>
      <c r="E80" s="1"/>
      <c r="F80" s="1"/>
      <c r="G80" s="1"/>
      <c r="H80" s="1"/>
      <c r="I80" s="1"/>
      <c r="J80" s="1"/>
      <c r="K80" s="3"/>
      <c r="L80" s="3"/>
      <c r="M80" s="3"/>
      <c r="N80" s="3"/>
      <c r="O80" s="3"/>
      <c r="P80" s="3"/>
      <c r="Q80" s="3"/>
      <c r="R80" s="3"/>
      <c r="S80" s="3"/>
      <c r="T80" s="3"/>
      <c r="U80" s="3"/>
      <c r="V80" s="3"/>
      <c r="W80" s="3"/>
      <c r="X80" s="3"/>
      <c r="Y80" s="3"/>
      <c r="Z80" s="3"/>
    </row>
    <row r="81" spans="1:26" ht="104.25" customHeight="1">
      <c r="A81" s="1"/>
      <c r="B81" s="139" t="s">
        <v>51</v>
      </c>
      <c r="C81" s="89"/>
      <c r="D81" s="89"/>
      <c r="E81" s="89"/>
      <c r="F81" s="89"/>
      <c r="G81" s="89"/>
      <c r="H81" s="89"/>
      <c r="I81" s="90"/>
      <c r="J81" s="1"/>
      <c r="K81" s="3"/>
      <c r="L81" s="3"/>
      <c r="M81" s="3"/>
      <c r="N81" s="3"/>
      <c r="O81" s="3"/>
      <c r="P81" s="3"/>
      <c r="Q81" s="3"/>
      <c r="R81" s="3"/>
      <c r="S81" s="3"/>
      <c r="T81" s="3"/>
      <c r="U81" s="3"/>
      <c r="V81" s="3"/>
      <c r="W81" s="3"/>
      <c r="X81" s="3"/>
      <c r="Y81" s="3"/>
      <c r="Z81" s="3"/>
    </row>
    <row r="82" spans="1:26" ht="15.75" customHeight="1">
      <c r="A82" s="1"/>
      <c r="B82" s="1"/>
      <c r="C82" s="1"/>
      <c r="D82" s="1"/>
      <c r="E82" s="1"/>
      <c r="F82" s="1"/>
      <c r="G82" s="1"/>
      <c r="H82" s="1"/>
      <c r="I82" s="1"/>
      <c r="J82" s="1"/>
      <c r="K82" s="3"/>
      <c r="L82" s="3"/>
      <c r="M82" s="3"/>
      <c r="N82" s="3"/>
      <c r="O82" s="3"/>
      <c r="P82" s="3"/>
      <c r="Q82" s="3"/>
      <c r="R82" s="3"/>
      <c r="S82" s="3"/>
      <c r="T82" s="3"/>
      <c r="U82" s="3"/>
      <c r="V82" s="3"/>
      <c r="W82" s="3"/>
      <c r="X82" s="3"/>
      <c r="Y82" s="3"/>
      <c r="Z82" s="3"/>
    </row>
    <row r="83" spans="1:26" ht="15.75" customHeight="1">
      <c r="A83" s="1"/>
      <c r="B83" s="7" t="s">
        <v>52</v>
      </c>
      <c r="C83" s="1"/>
      <c r="D83" s="1"/>
      <c r="E83" s="1"/>
      <c r="F83" s="1"/>
      <c r="G83" s="1"/>
      <c r="H83" s="1"/>
      <c r="I83" s="1"/>
      <c r="J83" s="1"/>
      <c r="K83" s="3"/>
      <c r="L83" s="3"/>
      <c r="M83" s="3"/>
      <c r="N83" s="3"/>
      <c r="O83" s="3"/>
      <c r="P83" s="3"/>
      <c r="Q83" s="3"/>
      <c r="R83" s="3"/>
      <c r="S83" s="3"/>
      <c r="T83" s="3"/>
      <c r="U83" s="3"/>
      <c r="V83" s="3"/>
      <c r="W83" s="3"/>
      <c r="X83" s="3"/>
      <c r="Y83" s="3"/>
      <c r="Z83" s="3"/>
    </row>
    <row r="84" spans="1:26" ht="15.75" customHeight="1">
      <c r="A84" s="1"/>
      <c r="B84" s="91" t="s">
        <v>53</v>
      </c>
      <c r="C84" s="87"/>
      <c r="D84" s="87"/>
      <c r="E84" s="87"/>
      <c r="F84" s="87"/>
      <c r="G84" s="87"/>
      <c r="H84" s="87"/>
      <c r="I84" s="87"/>
      <c r="J84" s="1"/>
      <c r="K84" s="3"/>
      <c r="L84" s="3"/>
      <c r="M84" s="3"/>
      <c r="N84" s="3"/>
      <c r="O84" s="3"/>
      <c r="P84" s="3"/>
      <c r="Q84" s="3"/>
      <c r="R84" s="3"/>
      <c r="S84" s="3"/>
      <c r="T84" s="3"/>
      <c r="U84" s="3"/>
      <c r="V84" s="3"/>
      <c r="W84" s="3"/>
      <c r="X84" s="3"/>
      <c r="Y84" s="3"/>
      <c r="Z84" s="3"/>
    </row>
    <row r="85" spans="1:26" ht="15.75" customHeight="1">
      <c r="A85" s="1"/>
      <c r="B85" s="7"/>
      <c r="C85" s="1"/>
      <c r="D85" s="1"/>
      <c r="E85" s="1"/>
      <c r="F85" s="1"/>
      <c r="G85" s="1"/>
      <c r="H85" s="1"/>
      <c r="I85" s="1"/>
      <c r="J85" s="1"/>
      <c r="K85" s="3"/>
      <c r="L85" s="3"/>
      <c r="M85" s="3"/>
      <c r="N85" s="3"/>
      <c r="O85" s="3"/>
      <c r="P85" s="3"/>
      <c r="Q85" s="3"/>
      <c r="R85" s="3"/>
      <c r="S85" s="3"/>
      <c r="T85" s="3"/>
      <c r="U85" s="3"/>
      <c r="V85" s="3"/>
      <c r="W85" s="3"/>
      <c r="X85" s="3"/>
      <c r="Y85" s="3"/>
      <c r="Z85" s="3"/>
    </row>
    <row r="86" spans="1:26" ht="39.75" customHeight="1">
      <c r="A86" s="1"/>
      <c r="B86" s="86" t="s">
        <v>54</v>
      </c>
      <c r="C86" s="87"/>
      <c r="D86" s="87"/>
      <c r="E86" s="87"/>
      <c r="F86" s="87"/>
      <c r="G86" s="87"/>
      <c r="H86" s="87"/>
      <c r="I86" s="87"/>
      <c r="J86" s="1"/>
      <c r="K86" s="3"/>
      <c r="L86" s="3"/>
      <c r="M86" s="3"/>
      <c r="N86" s="3"/>
      <c r="O86" s="3"/>
      <c r="P86" s="3"/>
      <c r="Q86" s="3"/>
      <c r="R86" s="3"/>
      <c r="S86" s="3"/>
      <c r="T86" s="3"/>
      <c r="U86" s="3"/>
      <c r="V86" s="3"/>
      <c r="W86" s="3"/>
      <c r="X86" s="3"/>
      <c r="Y86" s="3"/>
      <c r="Z86" s="3"/>
    </row>
    <row r="87" spans="1:26" ht="36" customHeight="1">
      <c r="A87" s="1"/>
      <c r="B87" s="86" t="s">
        <v>55</v>
      </c>
      <c r="C87" s="87"/>
      <c r="D87" s="87"/>
      <c r="E87" s="87"/>
      <c r="F87" s="87"/>
      <c r="G87" s="87"/>
      <c r="H87" s="87"/>
      <c r="I87" s="87"/>
      <c r="J87" s="1"/>
      <c r="K87" s="3"/>
      <c r="L87" s="3"/>
      <c r="M87" s="3"/>
      <c r="N87" s="3"/>
      <c r="O87" s="3"/>
      <c r="P87" s="3"/>
      <c r="Q87" s="3"/>
      <c r="R87" s="3"/>
      <c r="S87" s="3"/>
      <c r="T87" s="3"/>
      <c r="U87" s="3"/>
      <c r="V87" s="3"/>
      <c r="W87" s="3"/>
      <c r="X87" s="3"/>
      <c r="Y87" s="3"/>
      <c r="Z87" s="3"/>
    </row>
    <row r="88" spans="1:26" ht="15.75" customHeight="1">
      <c r="A88" s="1"/>
      <c r="B88" s="8"/>
      <c r="C88" s="1"/>
      <c r="D88" s="1"/>
      <c r="E88" s="1"/>
      <c r="F88" s="1"/>
      <c r="G88" s="1"/>
      <c r="H88" s="1"/>
      <c r="I88" s="1"/>
      <c r="J88" s="1"/>
      <c r="K88" s="3"/>
      <c r="L88" s="3"/>
      <c r="M88" s="3"/>
      <c r="N88" s="3"/>
      <c r="O88" s="3"/>
      <c r="P88" s="3"/>
      <c r="Q88" s="3"/>
      <c r="R88" s="3"/>
      <c r="S88" s="3"/>
      <c r="T88" s="3"/>
      <c r="U88" s="3"/>
      <c r="V88" s="3"/>
      <c r="W88" s="3"/>
      <c r="X88" s="3"/>
      <c r="Y88" s="3"/>
      <c r="Z88" s="3"/>
    </row>
    <row r="89" spans="1:26" ht="229.5" customHeight="1">
      <c r="A89" s="1"/>
      <c r="B89" s="139"/>
      <c r="C89" s="89"/>
      <c r="D89" s="89"/>
      <c r="E89" s="89"/>
      <c r="F89" s="89"/>
      <c r="G89" s="89"/>
      <c r="H89" s="89"/>
      <c r="I89" s="90"/>
      <c r="J89" s="1"/>
      <c r="K89" s="3"/>
      <c r="L89" s="3"/>
      <c r="M89" s="3"/>
      <c r="N89" s="3"/>
      <c r="O89" s="3"/>
      <c r="P89" s="3"/>
      <c r="Q89" s="3"/>
      <c r="R89" s="3"/>
      <c r="S89" s="3"/>
      <c r="T89" s="3"/>
      <c r="U89" s="3"/>
      <c r="V89" s="3"/>
      <c r="W89" s="3"/>
      <c r="X89" s="3"/>
      <c r="Y89" s="3"/>
      <c r="Z89" s="3"/>
    </row>
    <row r="90" spans="1:26" ht="15.75" customHeight="1">
      <c r="A90" s="1"/>
      <c r="B90" s="1"/>
      <c r="C90" s="1"/>
      <c r="D90" s="1"/>
      <c r="E90" s="1"/>
      <c r="F90" s="1"/>
      <c r="G90" s="1"/>
      <c r="H90" s="1"/>
      <c r="I90" s="1"/>
      <c r="J90" s="1"/>
      <c r="K90" s="3"/>
      <c r="L90" s="3"/>
      <c r="M90" s="3"/>
      <c r="N90" s="3"/>
      <c r="O90" s="3"/>
      <c r="P90" s="3"/>
      <c r="Q90" s="3"/>
      <c r="R90" s="3"/>
      <c r="S90" s="3"/>
      <c r="T90" s="3"/>
      <c r="U90" s="3"/>
      <c r="V90" s="3"/>
      <c r="W90" s="3"/>
      <c r="X90" s="3"/>
      <c r="Y90" s="3"/>
      <c r="Z90" s="3"/>
    </row>
    <row r="91" spans="1:26" ht="15.75" customHeight="1">
      <c r="A91" s="1"/>
      <c r="B91" s="91" t="s">
        <v>56</v>
      </c>
      <c r="C91" s="87"/>
      <c r="D91" s="87"/>
      <c r="E91" s="87"/>
      <c r="F91" s="87"/>
      <c r="G91" s="87"/>
      <c r="H91" s="87"/>
      <c r="I91" s="87"/>
      <c r="J91" s="1"/>
      <c r="K91" s="3"/>
      <c r="L91" s="3"/>
      <c r="M91" s="3"/>
      <c r="N91" s="3"/>
      <c r="O91" s="3"/>
      <c r="P91" s="3"/>
      <c r="Q91" s="3"/>
      <c r="R91" s="3"/>
      <c r="S91" s="3"/>
      <c r="T91" s="3"/>
      <c r="U91" s="3"/>
      <c r="V91" s="3"/>
      <c r="W91" s="3"/>
      <c r="X91" s="3"/>
      <c r="Y91" s="3"/>
      <c r="Z91" s="3"/>
    </row>
    <row r="92" spans="1:26" ht="15.75" customHeight="1">
      <c r="A92" s="1"/>
      <c r="B92" s="7"/>
      <c r="C92" s="1"/>
      <c r="D92" s="1"/>
      <c r="E92" s="1"/>
      <c r="F92" s="1"/>
      <c r="G92" s="1"/>
      <c r="H92" s="1"/>
      <c r="I92" s="1"/>
      <c r="J92" s="1"/>
      <c r="K92" s="3"/>
      <c r="L92" s="3"/>
      <c r="M92" s="3"/>
      <c r="N92" s="3"/>
      <c r="O92" s="3"/>
      <c r="P92" s="3"/>
      <c r="Q92" s="3"/>
      <c r="R92" s="3"/>
      <c r="S92" s="3"/>
      <c r="T92" s="3"/>
      <c r="U92" s="3"/>
      <c r="V92" s="3"/>
      <c r="W92" s="3"/>
      <c r="X92" s="3"/>
      <c r="Y92" s="3"/>
      <c r="Z92" s="3"/>
    </row>
    <row r="93" spans="1:26" ht="142.5" customHeight="1">
      <c r="A93" s="1"/>
      <c r="B93" s="86" t="s">
        <v>57</v>
      </c>
      <c r="C93" s="87"/>
      <c r="D93" s="87"/>
      <c r="E93" s="87"/>
      <c r="F93" s="87"/>
      <c r="G93" s="87"/>
      <c r="H93" s="87"/>
      <c r="I93" s="87"/>
      <c r="J93" s="1"/>
      <c r="K93" s="3"/>
      <c r="L93" s="3"/>
      <c r="M93" s="3"/>
      <c r="N93" s="3"/>
      <c r="O93" s="3"/>
      <c r="P93" s="3"/>
      <c r="Q93" s="3"/>
      <c r="R93" s="3"/>
      <c r="S93" s="3"/>
      <c r="T93" s="3"/>
      <c r="U93" s="3"/>
      <c r="V93" s="3"/>
      <c r="W93" s="3"/>
      <c r="X93" s="3"/>
      <c r="Y93" s="3"/>
      <c r="Z93" s="3"/>
    </row>
    <row r="94" spans="1:26" ht="15.75" customHeight="1">
      <c r="A94" s="1"/>
      <c r="B94" s="8"/>
      <c r="C94" s="1"/>
      <c r="D94" s="1"/>
      <c r="E94" s="1"/>
      <c r="F94" s="1"/>
      <c r="G94" s="1"/>
      <c r="H94" s="1"/>
      <c r="I94" s="1"/>
      <c r="J94" s="1"/>
      <c r="K94" s="3"/>
      <c r="L94" s="3"/>
      <c r="M94" s="3"/>
      <c r="N94" s="3"/>
      <c r="O94" s="3"/>
      <c r="P94" s="3"/>
      <c r="Q94" s="3"/>
      <c r="R94" s="3"/>
      <c r="S94" s="3"/>
      <c r="T94" s="3"/>
      <c r="U94" s="3"/>
      <c r="V94" s="3"/>
      <c r="W94" s="3"/>
      <c r="X94" s="3"/>
      <c r="Y94" s="3"/>
      <c r="Z94" s="3"/>
    </row>
    <row r="95" spans="1:26" ht="21.75" customHeight="1">
      <c r="A95" s="1"/>
      <c r="B95" s="156" t="s">
        <v>170</v>
      </c>
      <c r="C95" s="157"/>
      <c r="D95" s="157"/>
      <c r="E95" s="157"/>
      <c r="F95" s="157"/>
      <c r="G95" s="157"/>
      <c r="H95" s="157"/>
      <c r="I95" s="145"/>
      <c r="J95" s="1"/>
      <c r="K95" s="3"/>
      <c r="L95" s="3"/>
      <c r="M95" s="3"/>
      <c r="N95" s="3"/>
      <c r="O95" s="3"/>
      <c r="P95" s="3"/>
      <c r="Q95" s="3"/>
      <c r="R95" s="3"/>
      <c r="S95" s="3"/>
      <c r="T95" s="3"/>
      <c r="U95" s="3"/>
      <c r="V95" s="3"/>
      <c r="W95" s="3"/>
      <c r="X95" s="3"/>
      <c r="Y95" s="3"/>
      <c r="Z95" s="3"/>
    </row>
    <row r="96" spans="1:26" ht="27" customHeight="1">
      <c r="A96" s="1"/>
      <c r="B96" s="12" t="s">
        <v>59</v>
      </c>
      <c r="C96" s="146" t="s">
        <v>60</v>
      </c>
      <c r="D96" s="147"/>
      <c r="E96" s="12" t="s">
        <v>61</v>
      </c>
      <c r="F96" s="12" t="s">
        <v>62</v>
      </c>
      <c r="G96" s="12" t="s">
        <v>63</v>
      </c>
      <c r="H96" s="146" t="s">
        <v>64</v>
      </c>
      <c r="I96" s="147"/>
      <c r="J96" s="1"/>
      <c r="K96" s="3"/>
      <c r="L96" s="3"/>
      <c r="M96" s="3"/>
      <c r="N96" s="3"/>
      <c r="O96" s="3"/>
      <c r="P96" s="3"/>
      <c r="Q96" s="3"/>
      <c r="R96" s="3"/>
      <c r="S96" s="3"/>
      <c r="T96" s="3"/>
      <c r="U96" s="3"/>
      <c r="V96" s="3"/>
      <c r="W96" s="3"/>
      <c r="X96" s="3"/>
      <c r="Y96" s="3"/>
      <c r="Z96" s="3"/>
    </row>
    <row r="97" spans="1:26" ht="25.5" customHeight="1">
      <c r="A97" s="1"/>
      <c r="B97" s="158" t="s">
        <v>65</v>
      </c>
      <c r="C97" s="141"/>
      <c r="D97" s="98"/>
      <c r="E97" s="242" t="b">
        <v>0</v>
      </c>
      <c r="F97" s="242" t="b">
        <v>0</v>
      </c>
      <c r="G97" s="242" t="b">
        <v>0</v>
      </c>
      <c r="H97" s="151"/>
      <c r="I97" s="98"/>
      <c r="J97" s="1"/>
      <c r="K97" s="3"/>
      <c r="L97" s="3"/>
      <c r="M97" s="3"/>
      <c r="N97" s="3"/>
      <c r="O97" s="3"/>
      <c r="P97" s="3"/>
      <c r="Q97" s="3"/>
      <c r="R97" s="3"/>
      <c r="S97" s="3"/>
      <c r="T97" s="3"/>
      <c r="U97" s="3"/>
      <c r="V97" s="3"/>
      <c r="W97" s="3"/>
      <c r="X97" s="3"/>
      <c r="Y97" s="3"/>
      <c r="Z97" s="3"/>
    </row>
    <row r="98" spans="1:26" ht="25.5" customHeight="1">
      <c r="A98" s="1"/>
      <c r="B98" s="95"/>
      <c r="C98" s="141"/>
      <c r="D98" s="98"/>
      <c r="E98" s="243" t="b">
        <v>0</v>
      </c>
      <c r="F98" s="243" t="b">
        <v>0</v>
      </c>
      <c r="G98" s="243" t="b">
        <v>0</v>
      </c>
      <c r="H98" s="151"/>
      <c r="I98" s="98"/>
      <c r="J98" s="1"/>
      <c r="K98" s="3"/>
      <c r="L98" s="3"/>
      <c r="M98" s="3"/>
      <c r="N98" s="3"/>
      <c r="O98" s="3"/>
      <c r="P98" s="3"/>
      <c r="Q98" s="3"/>
      <c r="R98" s="3"/>
      <c r="S98" s="3"/>
      <c r="T98" s="3"/>
      <c r="U98" s="3"/>
      <c r="V98" s="3"/>
      <c r="W98" s="3"/>
      <c r="X98" s="3"/>
      <c r="Y98" s="3"/>
      <c r="Z98" s="3"/>
    </row>
    <row r="99" spans="1:26" ht="25.5" customHeight="1">
      <c r="A99" s="1"/>
      <c r="B99" s="95"/>
      <c r="C99" s="141"/>
      <c r="D99" s="98"/>
      <c r="E99" s="243" t="b">
        <v>0</v>
      </c>
      <c r="F99" s="243" t="b">
        <v>0</v>
      </c>
      <c r="G99" s="243" t="b">
        <v>0</v>
      </c>
      <c r="H99" s="151"/>
      <c r="I99" s="98"/>
      <c r="J99" s="1"/>
      <c r="K99" s="3"/>
      <c r="L99" s="3"/>
      <c r="M99" s="3"/>
      <c r="N99" s="3"/>
      <c r="O99" s="3"/>
      <c r="P99" s="3"/>
      <c r="Q99" s="3"/>
      <c r="R99" s="3"/>
      <c r="S99" s="3"/>
      <c r="T99" s="3"/>
      <c r="U99" s="3"/>
      <c r="V99" s="3"/>
      <c r="W99" s="3"/>
      <c r="X99" s="3"/>
      <c r="Y99" s="3"/>
      <c r="Z99" s="3"/>
    </row>
    <row r="100" spans="1:26" ht="25.5" customHeight="1">
      <c r="A100" s="1"/>
      <c r="B100" s="95"/>
      <c r="C100" s="141"/>
      <c r="D100" s="98"/>
      <c r="E100" s="243" t="b">
        <v>0</v>
      </c>
      <c r="F100" s="243" t="b">
        <v>0</v>
      </c>
      <c r="G100" s="243" t="b">
        <v>0</v>
      </c>
      <c r="H100" s="151"/>
      <c r="I100" s="98"/>
      <c r="J100" s="1"/>
      <c r="K100" s="3"/>
      <c r="L100" s="3"/>
      <c r="M100" s="3"/>
      <c r="N100" s="3"/>
      <c r="O100" s="3"/>
      <c r="P100" s="3"/>
      <c r="Q100" s="3"/>
      <c r="R100" s="3"/>
      <c r="S100" s="3"/>
      <c r="T100" s="3"/>
      <c r="U100" s="3"/>
      <c r="V100" s="3"/>
      <c r="W100" s="3"/>
      <c r="X100" s="3"/>
      <c r="Y100" s="3"/>
      <c r="Z100" s="3"/>
    </row>
    <row r="101" spans="1:26" ht="25.5" customHeight="1">
      <c r="A101" s="1"/>
      <c r="B101" s="95"/>
      <c r="C101" s="141"/>
      <c r="D101" s="98"/>
      <c r="E101" s="243" t="b">
        <v>0</v>
      </c>
      <c r="F101" s="243" t="b">
        <v>0</v>
      </c>
      <c r="G101" s="243" t="b">
        <v>0</v>
      </c>
      <c r="H101" s="151"/>
      <c r="I101" s="98"/>
      <c r="J101" s="1"/>
      <c r="K101" s="3"/>
      <c r="L101" s="3"/>
      <c r="M101" s="3"/>
      <c r="N101" s="3"/>
      <c r="O101" s="3"/>
      <c r="P101" s="3"/>
      <c r="Q101" s="3"/>
      <c r="R101" s="3"/>
      <c r="S101" s="3"/>
      <c r="T101" s="3"/>
      <c r="U101" s="3"/>
      <c r="V101" s="3"/>
      <c r="W101" s="3"/>
      <c r="X101" s="3"/>
      <c r="Y101" s="3"/>
      <c r="Z101" s="3"/>
    </row>
    <row r="102" spans="1:26" ht="25.5" customHeight="1">
      <c r="A102" s="1"/>
      <c r="B102" s="149"/>
      <c r="C102" s="142"/>
      <c r="D102" s="143"/>
      <c r="E102" s="244" t="b">
        <v>0</v>
      </c>
      <c r="F102" s="244" t="b">
        <v>0</v>
      </c>
      <c r="G102" s="244" t="b">
        <v>0</v>
      </c>
      <c r="H102" s="150"/>
      <c r="I102" s="145"/>
      <c r="J102" s="1"/>
      <c r="K102" s="3"/>
      <c r="L102" s="3"/>
      <c r="M102" s="3"/>
      <c r="N102" s="3"/>
      <c r="O102" s="3"/>
      <c r="P102" s="3"/>
      <c r="Q102" s="3"/>
      <c r="R102" s="3"/>
      <c r="S102" s="3"/>
      <c r="T102" s="3"/>
      <c r="U102" s="3"/>
      <c r="V102" s="3"/>
      <c r="W102" s="3"/>
      <c r="X102" s="3"/>
      <c r="Y102" s="3"/>
      <c r="Z102" s="3"/>
    </row>
    <row r="103" spans="1:26" ht="25.5" customHeight="1">
      <c r="A103" s="1"/>
      <c r="B103" s="148" t="s">
        <v>66</v>
      </c>
      <c r="C103" s="141"/>
      <c r="D103" s="98"/>
      <c r="E103" s="242" t="b">
        <v>0</v>
      </c>
      <c r="F103" s="242" t="b">
        <v>0</v>
      </c>
      <c r="G103" s="242" t="b">
        <v>0</v>
      </c>
      <c r="H103" s="151"/>
      <c r="I103" s="98"/>
      <c r="J103" s="1"/>
      <c r="K103" s="3"/>
      <c r="L103" s="3"/>
      <c r="M103" s="3"/>
      <c r="N103" s="3"/>
      <c r="O103" s="3"/>
      <c r="P103" s="3"/>
      <c r="Q103" s="3"/>
      <c r="R103" s="3"/>
      <c r="S103" s="3"/>
      <c r="T103" s="3"/>
      <c r="U103" s="3"/>
      <c r="V103" s="3"/>
      <c r="W103" s="3"/>
      <c r="X103" s="3"/>
      <c r="Y103" s="3"/>
      <c r="Z103" s="3"/>
    </row>
    <row r="104" spans="1:26" ht="25.5" customHeight="1">
      <c r="A104" s="1"/>
      <c r="B104" s="95"/>
      <c r="C104" s="141"/>
      <c r="D104" s="98"/>
      <c r="E104" s="243" t="b">
        <v>0</v>
      </c>
      <c r="F104" s="243" t="b">
        <v>0</v>
      </c>
      <c r="G104" s="243" t="b">
        <v>0</v>
      </c>
      <c r="H104" s="151"/>
      <c r="I104" s="98"/>
      <c r="J104" s="1"/>
      <c r="K104" s="3"/>
      <c r="L104" s="3"/>
      <c r="M104" s="3"/>
      <c r="N104" s="3"/>
      <c r="O104" s="3"/>
      <c r="P104" s="3"/>
      <c r="Q104" s="3"/>
      <c r="R104" s="3"/>
      <c r="S104" s="3"/>
      <c r="T104" s="3"/>
      <c r="U104" s="3"/>
      <c r="V104" s="3"/>
      <c r="W104" s="3"/>
      <c r="X104" s="3"/>
      <c r="Y104" s="3"/>
      <c r="Z104" s="3"/>
    </row>
    <row r="105" spans="1:26" ht="25.5" customHeight="1">
      <c r="A105" s="1"/>
      <c r="B105" s="95"/>
      <c r="C105" s="141"/>
      <c r="D105" s="98"/>
      <c r="E105" s="243" t="b">
        <v>0</v>
      </c>
      <c r="F105" s="243" t="b">
        <v>0</v>
      </c>
      <c r="G105" s="243" t="b">
        <v>0</v>
      </c>
      <c r="H105" s="151"/>
      <c r="I105" s="98"/>
      <c r="J105" s="1"/>
      <c r="K105" s="3"/>
      <c r="L105" s="3"/>
      <c r="M105" s="3"/>
      <c r="N105" s="3"/>
      <c r="O105" s="3"/>
      <c r="P105" s="3"/>
      <c r="Q105" s="3"/>
      <c r="R105" s="3"/>
      <c r="S105" s="3"/>
      <c r="T105" s="3"/>
      <c r="U105" s="3"/>
      <c r="V105" s="3"/>
      <c r="W105" s="3"/>
      <c r="X105" s="3"/>
      <c r="Y105" s="3"/>
      <c r="Z105" s="3"/>
    </row>
    <row r="106" spans="1:26" ht="25.5" customHeight="1">
      <c r="A106" s="1"/>
      <c r="B106" s="95"/>
      <c r="C106" s="141"/>
      <c r="D106" s="98"/>
      <c r="E106" s="243" t="b">
        <v>0</v>
      </c>
      <c r="F106" s="243" t="b">
        <v>0</v>
      </c>
      <c r="G106" s="243" t="b">
        <v>0</v>
      </c>
      <c r="H106" s="151"/>
      <c r="I106" s="98"/>
      <c r="J106" s="1"/>
      <c r="K106" s="3"/>
      <c r="L106" s="3"/>
      <c r="M106" s="3"/>
      <c r="N106" s="3"/>
      <c r="O106" s="3"/>
      <c r="P106" s="3"/>
      <c r="Q106" s="3"/>
      <c r="R106" s="3"/>
      <c r="S106" s="3"/>
      <c r="T106" s="3"/>
      <c r="U106" s="3"/>
      <c r="V106" s="3"/>
      <c r="W106" s="3"/>
      <c r="X106" s="3"/>
      <c r="Y106" s="3"/>
      <c r="Z106" s="3"/>
    </row>
    <row r="107" spans="1:26" ht="25.5" customHeight="1">
      <c r="A107" s="1"/>
      <c r="B107" s="95"/>
      <c r="C107" s="141"/>
      <c r="D107" s="98"/>
      <c r="E107" s="243" t="b">
        <v>0</v>
      </c>
      <c r="F107" s="243" t="b">
        <v>0</v>
      </c>
      <c r="G107" s="243" t="b">
        <v>0</v>
      </c>
      <c r="H107" s="151"/>
      <c r="I107" s="98"/>
      <c r="J107" s="1"/>
      <c r="K107" s="3"/>
      <c r="L107" s="3"/>
      <c r="M107" s="3"/>
      <c r="N107" s="3"/>
      <c r="O107" s="3"/>
      <c r="P107" s="3"/>
      <c r="Q107" s="3"/>
      <c r="R107" s="3"/>
      <c r="S107" s="3"/>
      <c r="T107" s="3"/>
      <c r="U107" s="3"/>
      <c r="V107" s="3"/>
      <c r="W107" s="3"/>
      <c r="X107" s="3"/>
      <c r="Y107" s="3"/>
      <c r="Z107" s="3"/>
    </row>
    <row r="108" spans="1:26" ht="25.5" customHeight="1">
      <c r="A108" s="1"/>
      <c r="B108" s="149"/>
      <c r="C108" s="142"/>
      <c r="D108" s="143"/>
      <c r="E108" s="244" t="b">
        <v>0</v>
      </c>
      <c r="F108" s="244" t="b">
        <v>0</v>
      </c>
      <c r="G108" s="244" t="b">
        <v>0</v>
      </c>
      <c r="H108" s="150"/>
      <c r="I108" s="145"/>
      <c r="J108" s="1"/>
      <c r="K108" s="3"/>
      <c r="L108" s="3"/>
      <c r="M108" s="3"/>
      <c r="N108" s="3"/>
      <c r="O108" s="3"/>
      <c r="P108" s="3"/>
      <c r="Q108" s="3"/>
      <c r="R108" s="3"/>
      <c r="S108" s="3"/>
      <c r="T108" s="3"/>
      <c r="U108" s="3"/>
      <c r="V108" s="3"/>
      <c r="W108" s="3"/>
      <c r="X108" s="3"/>
      <c r="Y108" s="3"/>
      <c r="Z108" s="3"/>
    </row>
    <row r="109" spans="1:26" ht="25.5" customHeight="1">
      <c r="A109" s="1"/>
      <c r="B109" s="148" t="s">
        <v>67</v>
      </c>
      <c r="C109" s="141"/>
      <c r="D109" s="98"/>
      <c r="E109" s="242" t="b">
        <v>0</v>
      </c>
      <c r="F109" s="242" t="b">
        <v>0</v>
      </c>
      <c r="G109" s="242" t="b">
        <v>0</v>
      </c>
      <c r="H109" s="151"/>
      <c r="I109" s="98"/>
      <c r="J109" s="1"/>
      <c r="K109" s="3"/>
      <c r="L109" s="3"/>
      <c r="M109" s="3"/>
      <c r="N109" s="3"/>
      <c r="O109" s="3"/>
      <c r="P109" s="3"/>
      <c r="Q109" s="3"/>
      <c r="R109" s="3"/>
      <c r="S109" s="3"/>
      <c r="T109" s="3"/>
      <c r="U109" s="3"/>
      <c r="V109" s="3"/>
      <c r="W109" s="3"/>
      <c r="X109" s="3"/>
      <c r="Y109" s="3"/>
      <c r="Z109" s="3"/>
    </row>
    <row r="110" spans="1:26" ht="25.5" customHeight="1">
      <c r="A110" s="1"/>
      <c r="B110" s="95"/>
      <c r="C110" s="141"/>
      <c r="D110" s="98"/>
      <c r="E110" s="243" t="b">
        <v>0</v>
      </c>
      <c r="F110" s="243" t="b">
        <v>0</v>
      </c>
      <c r="G110" s="243" t="b">
        <v>0</v>
      </c>
      <c r="H110" s="151"/>
      <c r="I110" s="98"/>
      <c r="J110" s="1"/>
      <c r="K110" s="3"/>
      <c r="L110" s="3"/>
      <c r="M110" s="3"/>
      <c r="N110" s="3"/>
      <c r="O110" s="3"/>
      <c r="P110" s="3"/>
      <c r="Q110" s="3"/>
      <c r="R110" s="3"/>
      <c r="S110" s="3"/>
      <c r="T110" s="3"/>
      <c r="U110" s="3"/>
      <c r="V110" s="3"/>
      <c r="W110" s="3"/>
      <c r="X110" s="3"/>
      <c r="Y110" s="3"/>
      <c r="Z110" s="3"/>
    </row>
    <row r="111" spans="1:26" ht="25.5" customHeight="1">
      <c r="A111" s="1"/>
      <c r="B111" s="95"/>
      <c r="C111" s="141"/>
      <c r="D111" s="98"/>
      <c r="E111" s="243" t="b">
        <v>0</v>
      </c>
      <c r="F111" s="243" t="b">
        <v>0</v>
      </c>
      <c r="G111" s="243" t="b">
        <v>0</v>
      </c>
      <c r="H111" s="151"/>
      <c r="I111" s="98"/>
      <c r="J111" s="1"/>
      <c r="K111" s="3"/>
      <c r="L111" s="3"/>
      <c r="M111" s="3"/>
      <c r="N111" s="3"/>
      <c r="O111" s="3"/>
      <c r="P111" s="3"/>
      <c r="Q111" s="3"/>
      <c r="R111" s="3"/>
      <c r="S111" s="3"/>
      <c r="T111" s="3"/>
      <c r="U111" s="3"/>
      <c r="V111" s="3"/>
      <c r="W111" s="3"/>
      <c r="X111" s="3"/>
      <c r="Y111" s="3"/>
      <c r="Z111" s="3"/>
    </row>
    <row r="112" spans="1:26" ht="25.5" customHeight="1">
      <c r="A112" s="1"/>
      <c r="B112" s="95"/>
      <c r="C112" s="141"/>
      <c r="D112" s="98"/>
      <c r="E112" s="243" t="b">
        <v>0</v>
      </c>
      <c r="F112" s="243" t="b">
        <v>0</v>
      </c>
      <c r="G112" s="243" t="b">
        <v>0</v>
      </c>
      <c r="H112" s="151"/>
      <c r="I112" s="98"/>
      <c r="J112" s="1"/>
      <c r="K112" s="3"/>
      <c r="L112" s="3"/>
      <c r="M112" s="3"/>
      <c r="N112" s="3"/>
      <c r="O112" s="3"/>
      <c r="P112" s="3"/>
      <c r="Q112" s="3"/>
      <c r="R112" s="3"/>
      <c r="S112" s="3"/>
      <c r="T112" s="3"/>
      <c r="U112" s="3"/>
      <c r="V112" s="3"/>
      <c r="W112" s="3"/>
      <c r="X112" s="3"/>
      <c r="Y112" s="3"/>
      <c r="Z112" s="3"/>
    </row>
    <row r="113" spans="1:26" ht="25.5" customHeight="1">
      <c r="A113" s="1"/>
      <c r="B113" s="95"/>
      <c r="C113" s="141"/>
      <c r="D113" s="98"/>
      <c r="E113" s="243" t="b">
        <v>0</v>
      </c>
      <c r="F113" s="243" t="b">
        <v>0</v>
      </c>
      <c r="G113" s="243" t="b">
        <v>0</v>
      </c>
      <c r="H113" s="151"/>
      <c r="I113" s="98"/>
      <c r="J113" s="1"/>
      <c r="K113" s="3"/>
      <c r="L113" s="3"/>
      <c r="M113" s="3"/>
      <c r="N113" s="3"/>
      <c r="O113" s="3"/>
      <c r="P113" s="3"/>
      <c r="Q113" s="3"/>
      <c r="R113" s="3"/>
      <c r="S113" s="3"/>
      <c r="T113" s="3"/>
      <c r="U113" s="3"/>
      <c r="V113" s="3"/>
      <c r="W113" s="3"/>
      <c r="X113" s="3"/>
      <c r="Y113" s="3"/>
      <c r="Z113" s="3"/>
    </row>
    <row r="114" spans="1:26" ht="25.5" customHeight="1">
      <c r="A114" s="1"/>
      <c r="B114" s="95"/>
      <c r="C114" s="141"/>
      <c r="D114" s="98"/>
      <c r="E114" s="243" t="b">
        <v>0</v>
      </c>
      <c r="F114" s="243" t="b">
        <v>0</v>
      </c>
      <c r="G114" s="243" t="b">
        <v>0</v>
      </c>
      <c r="H114" s="151"/>
      <c r="I114" s="98"/>
      <c r="J114" s="1"/>
      <c r="K114" s="3"/>
      <c r="L114" s="3"/>
      <c r="M114" s="3"/>
      <c r="N114" s="3"/>
      <c r="O114" s="3"/>
      <c r="P114" s="3"/>
      <c r="Q114" s="3"/>
      <c r="R114" s="3"/>
      <c r="S114" s="3"/>
      <c r="T114" s="3"/>
      <c r="U114" s="3"/>
      <c r="V114" s="3"/>
      <c r="W114" s="3"/>
      <c r="X114" s="3"/>
      <c r="Y114" s="3"/>
      <c r="Z114" s="3"/>
    </row>
    <row r="115" spans="1:26" ht="25.5" customHeight="1" thickBot="1">
      <c r="A115" s="1"/>
      <c r="B115" s="149"/>
      <c r="C115" s="144" t="s">
        <v>68</v>
      </c>
      <c r="D115" s="145"/>
      <c r="E115" s="15" t="s">
        <v>169</v>
      </c>
      <c r="F115" s="15" t="s">
        <v>169</v>
      </c>
      <c r="G115" s="244" t="b">
        <v>0</v>
      </c>
      <c r="H115" s="150"/>
      <c r="I115" s="145"/>
      <c r="J115" s="1"/>
      <c r="K115" s="3"/>
      <c r="L115" s="3"/>
      <c r="M115" s="3"/>
      <c r="N115" s="3"/>
      <c r="O115" s="3"/>
      <c r="P115" s="3"/>
      <c r="Q115" s="3"/>
      <c r="R115" s="3"/>
      <c r="S115" s="3"/>
      <c r="T115" s="3"/>
      <c r="U115" s="3"/>
      <c r="V115" s="3"/>
      <c r="W115" s="3"/>
      <c r="X115" s="3"/>
      <c r="Y115" s="3"/>
      <c r="Z115" s="3"/>
    </row>
    <row r="116" spans="1:26" ht="15.75" customHeight="1" thickTop="1">
      <c r="A116" s="1"/>
      <c r="B116" s="1"/>
      <c r="C116" s="1"/>
      <c r="D116" s="1"/>
      <c r="E116" s="1"/>
      <c r="F116" s="1"/>
      <c r="G116" s="1"/>
      <c r="H116" s="1"/>
      <c r="I116" s="1"/>
      <c r="J116" s="1"/>
      <c r="K116" s="3"/>
      <c r="L116" s="3"/>
      <c r="M116" s="3"/>
      <c r="N116" s="3"/>
      <c r="O116" s="3"/>
      <c r="P116" s="3"/>
      <c r="Q116" s="3"/>
      <c r="R116" s="3"/>
      <c r="S116" s="3"/>
      <c r="T116" s="3"/>
      <c r="U116" s="3"/>
      <c r="V116" s="3"/>
      <c r="W116" s="3"/>
      <c r="X116" s="3"/>
      <c r="Y116" s="3"/>
      <c r="Z116" s="3"/>
    </row>
    <row r="117" spans="1:26" ht="15.75" customHeight="1">
      <c r="A117" s="1"/>
      <c r="B117" s="91" t="s">
        <v>69</v>
      </c>
      <c r="C117" s="87"/>
      <c r="D117" s="87"/>
      <c r="E117" s="87"/>
      <c r="F117" s="87"/>
      <c r="G117" s="87"/>
      <c r="H117" s="87"/>
      <c r="I117" s="87"/>
      <c r="J117" s="1"/>
      <c r="K117" s="3"/>
      <c r="L117" s="3"/>
      <c r="M117" s="3"/>
      <c r="N117" s="3"/>
      <c r="O117" s="3"/>
      <c r="P117" s="3"/>
      <c r="Q117" s="3"/>
      <c r="R117" s="3"/>
      <c r="S117" s="3"/>
      <c r="T117" s="3"/>
      <c r="U117" s="3"/>
      <c r="V117" s="3"/>
      <c r="W117" s="3"/>
      <c r="X117" s="3"/>
      <c r="Y117" s="3"/>
      <c r="Z117" s="3"/>
    </row>
    <row r="118" spans="1:26" ht="15.75" customHeight="1">
      <c r="A118" s="1"/>
      <c r="B118" s="7"/>
      <c r="C118" s="1"/>
      <c r="D118" s="1"/>
      <c r="E118" s="1"/>
      <c r="F118" s="1"/>
      <c r="G118" s="1"/>
      <c r="H118" s="1"/>
      <c r="I118" s="1"/>
      <c r="J118" s="1"/>
      <c r="K118" s="3"/>
      <c r="L118" s="3"/>
      <c r="M118" s="3"/>
      <c r="N118" s="3"/>
      <c r="O118" s="3"/>
      <c r="P118" s="3"/>
      <c r="Q118" s="3"/>
      <c r="R118" s="3"/>
      <c r="S118" s="3"/>
      <c r="T118" s="3"/>
      <c r="U118" s="3"/>
      <c r="V118" s="3"/>
      <c r="W118" s="3"/>
      <c r="X118" s="3"/>
      <c r="Y118" s="3"/>
      <c r="Z118" s="3"/>
    </row>
    <row r="119" spans="1:26" ht="45.75" customHeight="1">
      <c r="A119" s="1"/>
      <c r="B119" s="153" t="s">
        <v>70</v>
      </c>
      <c r="C119" s="87"/>
      <c r="D119" s="87"/>
      <c r="E119" s="87"/>
      <c r="F119" s="87"/>
      <c r="G119" s="87"/>
      <c r="H119" s="87"/>
      <c r="I119" s="87"/>
      <c r="J119" s="1"/>
      <c r="K119" s="3"/>
      <c r="L119" s="3"/>
      <c r="M119" s="3"/>
      <c r="N119" s="3"/>
      <c r="O119" s="3"/>
      <c r="P119" s="3"/>
      <c r="Q119" s="3"/>
      <c r="R119" s="3"/>
      <c r="S119" s="3"/>
      <c r="T119" s="3"/>
      <c r="U119" s="3"/>
      <c r="V119" s="3"/>
      <c r="W119" s="3"/>
      <c r="X119" s="3"/>
      <c r="Y119" s="3"/>
      <c r="Z119" s="3"/>
    </row>
    <row r="120" spans="1:26" ht="15.75" customHeight="1">
      <c r="A120" s="1"/>
      <c r="B120" s="16"/>
      <c r="C120" s="1"/>
      <c r="D120" s="1"/>
      <c r="E120" s="1"/>
      <c r="F120" s="1"/>
      <c r="G120" s="1"/>
      <c r="H120" s="1"/>
      <c r="I120" s="1"/>
      <c r="J120" s="1"/>
      <c r="K120" s="3"/>
      <c r="L120" s="3"/>
      <c r="M120" s="3"/>
      <c r="N120" s="3"/>
      <c r="O120" s="3"/>
      <c r="P120" s="3"/>
      <c r="Q120" s="3"/>
      <c r="R120" s="3"/>
      <c r="S120" s="3"/>
      <c r="T120" s="3"/>
      <c r="U120" s="3"/>
      <c r="V120" s="3"/>
      <c r="W120" s="3"/>
      <c r="X120" s="3"/>
      <c r="Y120" s="3"/>
      <c r="Z120" s="3"/>
    </row>
    <row r="121" spans="1:26" ht="28.5" customHeight="1">
      <c r="A121" s="1"/>
      <c r="B121" s="154" t="s">
        <v>71</v>
      </c>
      <c r="C121" s="100"/>
      <c r="D121" s="155" t="s">
        <v>72</v>
      </c>
      <c r="E121" s="115"/>
      <c r="F121" s="100"/>
      <c r="G121" s="155" t="s">
        <v>73</v>
      </c>
      <c r="H121" s="115"/>
      <c r="I121" s="100"/>
      <c r="J121" s="1"/>
      <c r="K121" s="3"/>
      <c r="L121" s="3"/>
      <c r="M121" s="3"/>
      <c r="N121" s="3"/>
      <c r="O121" s="3"/>
      <c r="P121" s="3"/>
      <c r="Q121" s="3"/>
      <c r="R121" s="3"/>
      <c r="S121" s="3"/>
      <c r="T121" s="3"/>
      <c r="U121" s="3"/>
      <c r="V121" s="3"/>
      <c r="W121" s="3"/>
      <c r="X121" s="3"/>
      <c r="Y121" s="3"/>
      <c r="Z121" s="3"/>
    </row>
    <row r="122" spans="1:26" ht="28.5" customHeight="1">
      <c r="A122" s="1"/>
      <c r="B122" s="152"/>
      <c r="C122" s="100"/>
      <c r="D122" s="152"/>
      <c r="E122" s="115"/>
      <c r="F122" s="100"/>
      <c r="G122" s="152"/>
      <c r="H122" s="115"/>
      <c r="I122" s="100"/>
      <c r="J122" s="1"/>
      <c r="K122" s="3"/>
      <c r="L122" s="3"/>
      <c r="M122" s="3"/>
      <c r="N122" s="3"/>
      <c r="O122" s="3"/>
      <c r="P122" s="3"/>
      <c r="Q122" s="3"/>
      <c r="R122" s="3"/>
      <c r="S122" s="3"/>
      <c r="T122" s="3"/>
      <c r="U122" s="3"/>
      <c r="V122" s="3"/>
      <c r="W122" s="3"/>
      <c r="X122" s="3"/>
      <c r="Y122" s="3"/>
      <c r="Z122" s="3"/>
    </row>
    <row r="123" spans="1:26" ht="28.5" customHeight="1">
      <c r="A123" s="1"/>
      <c r="B123" s="152"/>
      <c r="C123" s="100"/>
      <c r="D123" s="152"/>
      <c r="E123" s="115"/>
      <c r="F123" s="100"/>
      <c r="G123" s="152"/>
      <c r="H123" s="115"/>
      <c r="I123" s="100"/>
      <c r="J123" s="1"/>
      <c r="K123" s="3"/>
      <c r="L123" s="3"/>
      <c r="M123" s="3"/>
      <c r="N123" s="3"/>
      <c r="O123" s="3"/>
      <c r="P123" s="3"/>
      <c r="Q123" s="3"/>
      <c r="R123" s="3"/>
      <c r="S123" s="3"/>
      <c r="T123" s="3"/>
      <c r="U123" s="3"/>
      <c r="V123" s="3"/>
      <c r="W123" s="3"/>
      <c r="X123" s="3"/>
      <c r="Y123" s="3"/>
      <c r="Z123" s="3"/>
    </row>
    <row r="124" spans="1:26" ht="28.5" customHeight="1">
      <c r="A124" s="1"/>
      <c r="B124" s="152"/>
      <c r="C124" s="100"/>
      <c r="D124" s="152"/>
      <c r="E124" s="115"/>
      <c r="F124" s="100"/>
      <c r="G124" s="152"/>
      <c r="H124" s="115"/>
      <c r="I124" s="100"/>
      <c r="J124" s="1"/>
      <c r="K124" s="3"/>
      <c r="L124" s="3"/>
      <c r="M124" s="3"/>
      <c r="N124" s="3"/>
      <c r="O124" s="3"/>
      <c r="P124" s="3"/>
      <c r="Q124" s="3"/>
      <c r="R124" s="3"/>
      <c r="S124" s="3"/>
      <c r="T124" s="3"/>
      <c r="U124" s="3"/>
      <c r="V124" s="3"/>
      <c r="W124" s="3"/>
      <c r="X124" s="3"/>
      <c r="Y124" s="3"/>
      <c r="Z124" s="3"/>
    </row>
    <row r="125" spans="1:26" ht="28.5" customHeight="1">
      <c r="A125" s="1"/>
      <c r="B125" s="152"/>
      <c r="C125" s="100"/>
      <c r="D125" s="152"/>
      <c r="E125" s="115"/>
      <c r="F125" s="100"/>
      <c r="G125" s="152"/>
      <c r="H125" s="115"/>
      <c r="I125" s="100"/>
      <c r="J125" s="1"/>
      <c r="K125" s="3"/>
      <c r="L125" s="3"/>
      <c r="M125" s="3"/>
      <c r="N125" s="3"/>
      <c r="O125" s="3"/>
      <c r="P125" s="3"/>
      <c r="Q125" s="3"/>
      <c r="R125" s="3"/>
      <c r="S125" s="3"/>
      <c r="T125" s="3"/>
      <c r="U125" s="3"/>
      <c r="V125" s="3"/>
      <c r="W125" s="3"/>
      <c r="X125" s="3"/>
      <c r="Y125" s="3"/>
      <c r="Z125" s="3"/>
    </row>
    <row r="126" spans="1:26" ht="15.75" customHeight="1">
      <c r="A126" s="1"/>
      <c r="B126" s="1"/>
      <c r="C126" s="1"/>
      <c r="D126" s="1"/>
      <c r="E126" s="1"/>
      <c r="F126" s="1"/>
      <c r="G126" s="1"/>
      <c r="H126" s="1"/>
      <c r="I126" s="1"/>
      <c r="J126" s="1"/>
      <c r="K126" s="3"/>
      <c r="L126" s="3"/>
      <c r="M126" s="3"/>
      <c r="N126" s="3"/>
      <c r="O126" s="3"/>
      <c r="P126" s="3"/>
      <c r="Q126" s="3"/>
      <c r="R126" s="3"/>
      <c r="S126" s="3"/>
      <c r="T126" s="3"/>
      <c r="U126" s="3"/>
      <c r="V126" s="3"/>
      <c r="W126" s="3"/>
      <c r="X126" s="3"/>
      <c r="Y126" s="3"/>
      <c r="Z126" s="3"/>
    </row>
    <row r="127" spans="1:26" ht="15.75" customHeight="1">
      <c r="A127" s="1"/>
      <c r="B127" s="91" t="s">
        <v>74</v>
      </c>
      <c r="C127" s="87"/>
      <c r="D127" s="87"/>
      <c r="E127" s="87"/>
      <c r="F127" s="87"/>
      <c r="G127" s="87"/>
      <c r="H127" s="87"/>
      <c r="I127" s="87"/>
      <c r="J127" s="1"/>
      <c r="K127" s="3"/>
      <c r="L127" s="3"/>
      <c r="M127" s="3"/>
      <c r="N127" s="3"/>
      <c r="O127" s="3"/>
      <c r="P127" s="3"/>
      <c r="Q127" s="3"/>
      <c r="R127" s="3"/>
      <c r="S127" s="3"/>
      <c r="T127" s="3"/>
      <c r="U127" s="3"/>
      <c r="V127" s="3"/>
      <c r="W127" s="3"/>
      <c r="X127" s="3"/>
      <c r="Y127" s="3"/>
      <c r="Z127" s="3"/>
    </row>
    <row r="128" spans="1:26" ht="15.75" customHeight="1">
      <c r="A128" s="1"/>
      <c r="B128" s="7"/>
      <c r="C128" s="1"/>
      <c r="D128" s="1"/>
      <c r="E128" s="1"/>
      <c r="F128" s="1"/>
      <c r="G128" s="1"/>
      <c r="H128" s="1"/>
      <c r="I128" s="1"/>
      <c r="J128" s="1"/>
      <c r="K128" s="3"/>
      <c r="L128" s="3"/>
      <c r="M128" s="3"/>
      <c r="N128" s="3"/>
      <c r="O128" s="3"/>
      <c r="P128" s="3"/>
      <c r="Q128" s="3"/>
      <c r="R128" s="3"/>
      <c r="S128" s="3"/>
      <c r="T128" s="3"/>
      <c r="U128" s="3"/>
      <c r="V128" s="3"/>
      <c r="W128" s="3"/>
      <c r="X128" s="3"/>
      <c r="Y128" s="3"/>
      <c r="Z128" s="3"/>
    </row>
    <row r="129" spans="1:26" ht="48" customHeight="1">
      <c r="A129" s="1"/>
      <c r="B129" s="159" t="s">
        <v>75</v>
      </c>
      <c r="C129" s="87"/>
      <c r="D129" s="87"/>
      <c r="E129" s="87"/>
      <c r="F129" s="87"/>
      <c r="G129" s="87"/>
      <c r="H129" s="87"/>
      <c r="I129" s="87"/>
      <c r="J129" s="1"/>
      <c r="K129" s="3"/>
      <c r="L129" s="3"/>
      <c r="M129" s="3"/>
      <c r="N129" s="3"/>
      <c r="O129" s="3"/>
      <c r="P129" s="3"/>
      <c r="Q129" s="3"/>
      <c r="R129" s="3"/>
      <c r="S129" s="3"/>
      <c r="T129" s="3"/>
      <c r="U129" s="3"/>
      <c r="V129" s="3"/>
      <c r="W129" s="3"/>
      <c r="X129" s="3"/>
      <c r="Y129" s="3"/>
      <c r="Z129" s="3"/>
    </row>
    <row r="130" spans="1:26" ht="15.75" customHeight="1">
      <c r="A130" s="1"/>
      <c r="B130" s="17"/>
      <c r="C130" s="1"/>
      <c r="D130" s="1"/>
      <c r="E130" s="1"/>
      <c r="F130" s="1"/>
      <c r="G130" s="1"/>
      <c r="H130" s="1"/>
      <c r="I130" s="1"/>
      <c r="J130" s="1"/>
      <c r="K130" s="3"/>
      <c r="L130" s="3"/>
      <c r="M130" s="3"/>
      <c r="N130" s="3"/>
      <c r="O130" s="3"/>
      <c r="P130" s="3"/>
      <c r="Q130" s="3"/>
      <c r="R130" s="3"/>
      <c r="S130" s="3"/>
      <c r="T130" s="3"/>
      <c r="U130" s="3"/>
      <c r="V130" s="3"/>
      <c r="W130" s="3"/>
      <c r="X130" s="3"/>
      <c r="Y130" s="3"/>
      <c r="Z130" s="3"/>
    </row>
    <row r="131" spans="1:26" ht="15.75" customHeight="1">
      <c r="A131" s="1"/>
      <c r="B131" s="160" t="s">
        <v>76</v>
      </c>
      <c r="C131" s="161"/>
      <c r="D131" s="161"/>
      <c r="E131" s="161"/>
      <c r="F131" s="161"/>
      <c r="G131" s="161"/>
      <c r="H131" s="161"/>
      <c r="I131" s="162"/>
      <c r="J131" s="1"/>
      <c r="K131" s="3"/>
      <c r="L131" s="3"/>
      <c r="M131" s="3"/>
      <c r="N131" s="3"/>
      <c r="O131" s="3"/>
      <c r="P131" s="3"/>
      <c r="Q131" s="3"/>
      <c r="R131" s="3"/>
      <c r="S131" s="3"/>
      <c r="T131" s="3"/>
      <c r="U131" s="3"/>
      <c r="V131" s="3"/>
      <c r="W131" s="3"/>
      <c r="X131" s="3"/>
      <c r="Y131" s="3"/>
      <c r="Z131" s="3"/>
    </row>
    <row r="132" spans="1:26" ht="156" customHeight="1">
      <c r="A132" s="1"/>
      <c r="B132" s="163"/>
      <c r="C132" s="164"/>
      <c r="D132" s="164"/>
      <c r="E132" s="164"/>
      <c r="F132" s="164"/>
      <c r="G132" s="164"/>
      <c r="H132" s="164"/>
      <c r="I132" s="165"/>
      <c r="J132" s="1"/>
      <c r="K132" s="3"/>
      <c r="L132" s="3"/>
      <c r="M132" s="3"/>
      <c r="N132" s="3"/>
      <c r="O132" s="3"/>
      <c r="P132" s="3"/>
      <c r="Q132" s="3"/>
      <c r="R132" s="3"/>
      <c r="S132" s="3"/>
      <c r="T132" s="3"/>
      <c r="U132" s="3"/>
      <c r="V132" s="3"/>
      <c r="W132" s="3"/>
      <c r="X132" s="3"/>
      <c r="Y132" s="3"/>
      <c r="Z132" s="3"/>
    </row>
    <row r="133" spans="1:26" ht="15.75" customHeight="1">
      <c r="A133" s="1"/>
      <c r="B133" s="160" t="s">
        <v>77</v>
      </c>
      <c r="C133" s="161"/>
      <c r="D133" s="161"/>
      <c r="E133" s="161"/>
      <c r="F133" s="161"/>
      <c r="G133" s="161"/>
      <c r="H133" s="161"/>
      <c r="I133" s="162"/>
      <c r="J133" s="1"/>
      <c r="K133" s="3"/>
      <c r="L133" s="3"/>
      <c r="M133" s="3"/>
      <c r="N133" s="3"/>
      <c r="O133" s="3"/>
      <c r="P133" s="3"/>
      <c r="Q133" s="3"/>
      <c r="R133" s="3"/>
      <c r="S133" s="3"/>
      <c r="T133" s="3"/>
      <c r="U133" s="3"/>
      <c r="V133" s="3"/>
      <c r="W133" s="3"/>
      <c r="X133" s="3"/>
      <c r="Y133" s="3"/>
      <c r="Z133" s="3"/>
    </row>
    <row r="134" spans="1:26" ht="156" customHeight="1">
      <c r="A134" s="1"/>
      <c r="B134" s="163"/>
      <c r="C134" s="164"/>
      <c r="D134" s="164"/>
      <c r="E134" s="164"/>
      <c r="F134" s="164"/>
      <c r="G134" s="164"/>
      <c r="H134" s="164"/>
      <c r="I134" s="165"/>
      <c r="J134" s="1"/>
      <c r="K134" s="3"/>
      <c r="L134" s="3"/>
      <c r="M134" s="3"/>
      <c r="N134" s="3"/>
      <c r="O134" s="3"/>
      <c r="P134" s="3"/>
      <c r="Q134" s="3"/>
      <c r="R134" s="3"/>
      <c r="S134" s="3"/>
      <c r="T134" s="3"/>
      <c r="U134" s="3"/>
      <c r="V134" s="3"/>
      <c r="W134" s="3"/>
      <c r="X134" s="3"/>
      <c r="Y134" s="3"/>
      <c r="Z134" s="3"/>
    </row>
    <row r="135" spans="1:26" ht="15.75" customHeight="1">
      <c r="A135" s="1"/>
      <c r="B135" s="1"/>
      <c r="C135" s="1"/>
      <c r="D135" s="1"/>
      <c r="E135" s="1"/>
      <c r="F135" s="1"/>
      <c r="G135" s="1"/>
      <c r="H135" s="1"/>
      <c r="I135" s="1"/>
      <c r="J135" s="1"/>
      <c r="K135" s="3"/>
      <c r="L135" s="3"/>
      <c r="M135" s="3"/>
      <c r="N135" s="3"/>
      <c r="O135" s="3"/>
      <c r="P135" s="3"/>
      <c r="Q135" s="3"/>
      <c r="R135" s="3"/>
      <c r="S135" s="3"/>
      <c r="T135" s="3"/>
      <c r="U135" s="3"/>
      <c r="V135" s="3"/>
      <c r="W135" s="3"/>
      <c r="X135" s="3"/>
      <c r="Y135" s="3"/>
      <c r="Z135" s="3"/>
    </row>
    <row r="136" spans="1:26" ht="15.75" customHeight="1">
      <c r="A136" s="1"/>
      <c r="B136" s="91" t="s">
        <v>78</v>
      </c>
      <c r="C136" s="87"/>
      <c r="D136" s="87"/>
      <c r="E136" s="87"/>
      <c r="F136" s="87"/>
      <c r="G136" s="87"/>
      <c r="H136" s="87"/>
      <c r="I136" s="87"/>
      <c r="J136" s="1"/>
      <c r="K136" s="3"/>
      <c r="L136" s="3"/>
      <c r="M136" s="3"/>
      <c r="N136" s="3"/>
      <c r="O136" s="3"/>
      <c r="P136" s="3"/>
      <c r="Q136" s="3"/>
      <c r="R136" s="3"/>
      <c r="S136" s="3"/>
      <c r="T136" s="3"/>
      <c r="U136" s="3"/>
      <c r="V136" s="3"/>
      <c r="W136" s="3"/>
      <c r="X136" s="3"/>
      <c r="Y136" s="3"/>
      <c r="Z136" s="3"/>
    </row>
    <row r="137" spans="1:26" ht="15.75" customHeight="1">
      <c r="A137" s="1"/>
      <c r="B137" s="7"/>
      <c r="C137" s="1"/>
      <c r="D137" s="1"/>
      <c r="E137" s="1"/>
      <c r="F137" s="1"/>
      <c r="G137" s="1"/>
      <c r="H137" s="1"/>
      <c r="I137" s="1"/>
      <c r="J137" s="1"/>
      <c r="K137" s="3"/>
      <c r="L137" s="3"/>
      <c r="M137" s="3"/>
      <c r="N137" s="3"/>
      <c r="O137" s="3"/>
      <c r="P137" s="3"/>
      <c r="Q137" s="3"/>
      <c r="R137" s="3"/>
      <c r="S137" s="3"/>
      <c r="T137" s="3"/>
      <c r="U137" s="3"/>
      <c r="V137" s="3"/>
      <c r="W137" s="3"/>
      <c r="X137" s="3"/>
      <c r="Y137" s="3"/>
      <c r="Z137" s="3"/>
    </row>
    <row r="138" spans="1:26" ht="60" customHeight="1">
      <c r="A138" s="1"/>
      <c r="B138" s="86" t="s">
        <v>79</v>
      </c>
      <c r="C138" s="87"/>
      <c r="D138" s="87"/>
      <c r="E138" s="87"/>
      <c r="F138" s="87"/>
      <c r="G138" s="87"/>
      <c r="H138" s="87"/>
      <c r="I138" s="87"/>
      <c r="J138" s="1"/>
      <c r="K138" s="3"/>
      <c r="L138" s="3"/>
      <c r="M138" s="3"/>
      <c r="N138" s="3"/>
      <c r="O138" s="3"/>
      <c r="P138" s="3"/>
      <c r="Q138" s="3"/>
      <c r="R138" s="3"/>
      <c r="S138" s="3"/>
      <c r="T138" s="3"/>
      <c r="U138" s="3"/>
      <c r="V138" s="3"/>
      <c r="W138" s="3"/>
      <c r="X138" s="3"/>
      <c r="Y138" s="3"/>
      <c r="Z138" s="3"/>
    </row>
    <row r="139" spans="1:26" ht="15.75" customHeight="1">
      <c r="A139" s="1"/>
      <c r="B139" s="18"/>
      <c r="C139" s="1"/>
      <c r="D139" s="1"/>
      <c r="E139" s="1"/>
      <c r="F139" s="1"/>
      <c r="G139" s="1"/>
      <c r="H139" s="1"/>
      <c r="I139" s="1"/>
      <c r="J139" s="1"/>
      <c r="K139" s="3"/>
      <c r="L139" s="3"/>
      <c r="M139" s="3"/>
      <c r="N139" s="3"/>
      <c r="O139" s="3"/>
      <c r="P139" s="3"/>
      <c r="Q139" s="3"/>
      <c r="R139" s="3"/>
      <c r="S139" s="3"/>
      <c r="T139" s="3"/>
      <c r="U139" s="3"/>
      <c r="V139" s="3"/>
      <c r="W139" s="3"/>
      <c r="X139" s="3"/>
      <c r="Y139" s="3"/>
      <c r="Z139" s="3"/>
    </row>
    <row r="140" spans="1:26" ht="15.75" customHeight="1">
      <c r="A140" s="1"/>
      <c r="B140" s="117" t="s">
        <v>80</v>
      </c>
      <c r="C140" s="118"/>
      <c r="D140" s="119"/>
      <c r="E140" s="120" t="s">
        <v>81</v>
      </c>
      <c r="F140" s="121"/>
      <c r="G140" s="121"/>
      <c r="H140" s="121"/>
      <c r="I140" s="122"/>
      <c r="J140" s="1"/>
      <c r="K140" s="3"/>
      <c r="L140" s="3"/>
      <c r="M140" s="3"/>
      <c r="N140" s="3"/>
      <c r="O140" s="3"/>
      <c r="P140" s="3"/>
      <c r="Q140" s="3"/>
      <c r="R140" s="3"/>
      <c r="S140" s="3"/>
      <c r="T140" s="3"/>
      <c r="U140" s="3"/>
      <c r="V140" s="3"/>
      <c r="W140" s="3"/>
      <c r="X140" s="3"/>
      <c r="Y140" s="3"/>
      <c r="Z140" s="3"/>
    </row>
    <row r="141" spans="1:26" ht="90.75" customHeight="1">
      <c r="A141" s="1"/>
      <c r="B141" s="123"/>
      <c r="C141" s="124"/>
      <c r="D141" s="125"/>
      <c r="E141" s="126"/>
      <c r="F141" s="127"/>
      <c r="G141" s="127"/>
      <c r="H141" s="127"/>
      <c r="I141" s="128"/>
      <c r="J141" s="1"/>
      <c r="K141" s="3"/>
      <c r="L141" s="3"/>
      <c r="M141" s="3"/>
      <c r="N141" s="3"/>
      <c r="O141" s="3"/>
      <c r="P141" s="3"/>
      <c r="Q141" s="3"/>
      <c r="R141" s="3"/>
      <c r="S141" s="3"/>
      <c r="T141" s="3"/>
      <c r="U141" s="3"/>
      <c r="V141" s="3"/>
      <c r="W141" s="3"/>
      <c r="X141" s="3"/>
      <c r="Y141" s="3"/>
      <c r="Z141" s="3"/>
    </row>
    <row r="142" spans="1:26" ht="15.75" customHeight="1">
      <c r="A142" s="1"/>
      <c r="B142" s="18"/>
      <c r="C142" s="1"/>
      <c r="D142" s="1"/>
      <c r="E142" s="1"/>
      <c r="F142" s="1"/>
      <c r="G142" s="1"/>
      <c r="H142" s="1"/>
      <c r="I142" s="1"/>
      <c r="J142" s="1"/>
      <c r="K142" s="3"/>
      <c r="L142" s="3"/>
      <c r="M142" s="3"/>
      <c r="N142" s="3"/>
      <c r="O142" s="3"/>
      <c r="P142" s="3"/>
      <c r="Q142" s="3"/>
      <c r="R142" s="3"/>
      <c r="S142" s="3"/>
      <c r="T142" s="3"/>
      <c r="U142" s="3"/>
      <c r="V142" s="3"/>
      <c r="W142" s="3"/>
      <c r="X142" s="3"/>
      <c r="Y142" s="3"/>
      <c r="Z142" s="3"/>
    </row>
    <row r="143" spans="1:26" ht="15.75" customHeight="1">
      <c r="A143" s="1"/>
      <c r="B143" s="91" t="s">
        <v>82</v>
      </c>
      <c r="C143" s="87"/>
      <c r="D143" s="87"/>
      <c r="E143" s="87"/>
      <c r="F143" s="87"/>
      <c r="G143" s="87"/>
      <c r="H143" s="87"/>
      <c r="I143" s="87"/>
      <c r="J143" s="1"/>
      <c r="K143" s="3"/>
      <c r="L143" s="3"/>
      <c r="M143" s="3"/>
      <c r="N143" s="3"/>
      <c r="O143" s="3"/>
      <c r="P143" s="3"/>
      <c r="Q143" s="3"/>
      <c r="R143" s="3"/>
      <c r="S143" s="3"/>
      <c r="T143" s="3"/>
      <c r="U143" s="3"/>
      <c r="V143" s="3"/>
      <c r="W143" s="3"/>
      <c r="X143" s="3"/>
      <c r="Y143" s="3"/>
      <c r="Z143" s="3"/>
    </row>
    <row r="144" spans="1:26" ht="15.75" customHeight="1">
      <c r="A144" s="1"/>
      <c r="B144" s="91" t="s">
        <v>83</v>
      </c>
      <c r="C144" s="87"/>
      <c r="D144" s="87"/>
      <c r="E144" s="87"/>
      <c r="F144" s="87"/>
      <c r="G144" s="87"/>
      <c r="H144" s="87"/>
      <c r="I144" s="87"/>
      <c r="J144" s="1"/>
      <c r="K144" s="3"/>
      <c r="L144" s="3"/>
      <c r="M144" s="3"/>
      <c r="N144" s="3"/>
      <c r="O144" s="3"/>
      <c r="P144" s="3"/>
      <c r="Q144" s="3"/>
      <c r="R144" s="3"/>
      <c r="S144" s="3"/>
      <c r="T144" s="3"/>
      <c r="U144" s="3"/>
      <c r="V144" s="3"/>
      <c r="W144" s="3"/>
      <c r="X144" s="3"/>
      <c r="Y144" s="3"/>
      <c r="Z144" s="3"/>
    </row>
    <row r="145" spans="1:26" ht="15.75" customHeight="1">
      <c r="A145" s="1"/>
      <c r="B145" s="7"/>
      <c r="C145" s="1"/>
      <c r="D145" s="1"/>
      <c r="E145" s="1"/>
      <c r="F145" s="1"/>
      <c r="G145" s="1"/>
      <c r="H145" s="1"/>
      <c r="I145" s="1"/>
      <c r="J145" s="1"/>
      <c r="K145" s="3"/>
      <c r="L145" s="3"/>
      <c r="M145" s="3"/>
      <c r="N145" s="3"/>
      <c r="O145" s="3"/>
      <c r="P145" s="3"/>
      <c r="Q145" s="3"/>
      <c r="R145" s="3"/>
      <c r="S145" s="3"/>
      <c r="T145" s="3"/>
      <c r="U145" s="3"/>
      <c r="V145" s="3"/>
      <c r="W145" s="3"/>
      <c r="X145" s="3"/>
      <c r="Y145" s="3"/>
      <c r="Z145" s="3"/>
    </row>
    <row r="146" spans="1:26" ht="52.5" customHeight="1">
      <c r="A146" s="1"/>
      <c r="B146" s="86" t="s">
        <v>84</v>
      </c>
      <c r="C146" s="87"/>
      <c r="D146" s="87"/>
      <c r="E146" s="87"/>
      <c r="F146" s="87"/>
      <c r="G146" s="87"/>
      <c r="H146" s="87"/>
      <c r="I146" s="87"/>
      <c r="J146" s="1"/>
      <c r="K146" s="3"/>
      <c r="L146" s="3"/>
      <c r="M146" s="3"/>
      <c r="N146" s="3"/>
      <c r="O146" s="3"/>
      <c r="P146" s="3"/>
      <c r="Q146" s="3"/>
      <c r="R146" s="3"/>
      <c r="S146" s="3"/>
      <c r="T146" s="3"/>
      <c r="U146" s="3"/>
      <c r="V146" s="3"/>
      <c r="W146" s="3"/>
      <c r="X146" s="3"/>
      <c r="Y146" s="3"/>
      <c r="Z146" s="3"/>
    </row>
    <row r="147" spans="1:26" ht="15.75" customHeight="1">
      <c r="A147" s="1"/>
      <c r="B147" s="18"/>
      <c r="C147" s="1"/>
      <c r="D147" s="1"/>
      <c r="E147" s="1"/>
      <c r="F147" s="1"/>
      <c r="G147" s="1"/>
      <c r="H147" s="1"/>
      <c r="I147" s="1"/>
      <c r="J147" s="1"/>
      <c r="K147" s="3"/>
      <c r="L147" s="3"/>
      <c r="M147" s="3"/>
      <c r="N147" s="3"/>
      <c r="O147" s="3"/>
      <c r="P147" s="3"/>
      <c r="Q147" s="3"/>
      <c r="R147" s="3"/>
      <c r="S147" s="3"/>
      <c r="T147" s="3"/>
      <c r="U147" s="3"/>
      <c r="V147" s="3"/>
      <c r="W147" s="3"/>
      <c r="X147" s="3"/>
      <c r="Y147" s="3"/>
      <c r="Z147" s="3"/>
    </row>
    <row r="148" spans="1:26" ht="42" customHeight="1">
      <c r="A148" s="1"/>
      <c r="B148" s="19" t="s">
        <v>85</v>
      </c>
      <c r="C148" s="20" t="s">
        <v>86</v>
      </c>
      <c r="D148" s="129" t="s">
        <v>87</v>
      </c>
      <c r="E148" s="118"/>
      <c r="F148" s="130"/>
      <c r="G148" s="129" t="s">
        <v>88</v>
      </c>
      <c r="H148" s="118"/>
      <c r="I148" s="130"/>
      <c r="J148" s="1"/>
      <c r="K148" s="3"/>
      <c r="L148" s="3"/>
      <c r="M148" s="3"/>
      <c r="N148" s="3"/>
      <c r="O148" s="3"/>
      <c r="P148" s="3"/>
      <c r="Q148" s="3"/>
      <c r="R148" s="3"/>
      <c r="S148" s="3"/>
      <c r="T148" s="3"/>
      <c r="U148" s="3"/>
      <c r="V148" s="3"/>
      <c r="W148" s="3"/>
      <c r="X148" s="3"/>
      <c r="Y148" s="3"/>
      <c r="Z148" s="3"/>
    </row>
    <row r="149" spans="1:26" ht="25.5" customHeight="1">
      <c r="A149" s="1"/>
      <c r="B149" s="21"/>
      <c r="C149" s="22"/>
      <c r="D149" s="123"/>
      <c r="E149" s="124"/>
      <c r="F149" s="125"/>
      <c r="G149" s="131"/>
      <c r="H149" s="124"/>
      <c r="I149" s="125"/>
      <c r="J149" s="1"/>
      <c r="K149" s="3"/>
      <c r="L149" s="3"/>
      <c r="M149" s="3"/>
      <c r="N149" s="3"/>
      <c r="O149" s="3"/>
      <c r="P149" s="3"/>
      <c r="Q149" s="3"/>
      <c r="R149" s="3"/>
      <c r="S149" s="3"/>
      <c r="T149" s="3"/>
      <c r="U149" s="3"/>
      <c r="V149" s="3"/>
      <c r="W149" s="3"/>
      <c r="X149" s="3"/>
      <c r="Y149" s="3"/>
      <c r="Z149" s="3"/>
    </row>
    <row r="150" spans="1:26" ht="25.5" customHeight="1">
      <c r="A150" s="1"/>
      <c r="B150" s="21"/>
      <c r="C150" s="22"/>
      <c r="D150" s="123"/>
      <c r="E150" s="124"/>
      <c r="F150" s="125"/>
      <c r="G150" s="131"/>
      <c r="H150" s="124"/>
      <c r="I150" s="125"/>
      <c r="J150" s="1"/>
      <c r="K150" s="3"/>
      <c r="L150" s="3"/>
      <c r="M150" s="3"/>
      <c r="N150" s="3"/>
      <c r="O150" s="3"/>
      <c r="P150" s="3"/>
      <c r="Q150" s="3"/>
      <c r="R150" s="3"/>
      <c r="S150" s="3"/>
      <c r="T150" s="3"/>
      <c r="U150" s="3"/>
      <c r="V150" s="3"/>
      <c r="W150" s="3"/>
      <c r="X150" s="3"/>
      <c r="Y150" s="3"/>
      <c r="Z150" s="3"/>
    </row>
    <row r="151" spans="1:26" ht="25.5" customHeight="1">
      <c r="A151" s="1"/>
      <c r="B151" s="21"/>
      <c r="C151" s="22"/>
      <c r="D151" s="123"/>
      <c r="E151" s="124"/>
      <c r="F151" s="125"/>
      <c r="G151" s="131"/>
      <c r="H151" s="124"/>
      <c r="I151" s="125"/>
      <c r="J151" s="1"/>
      <c r="K151" s="3"/>
      <c r="L151" s="3"/>
      <c r="M151" s="3"/>
      <c r="N151" s="3"/>
      <c r="O151" s="3"/>
      <c r="P151" s="3"/>
      <c r="Q151" s="3"/>
      <c r="R151" s="3"/>
      <c r="S151" s="3"/>
      <c r="T151" s="3"/>
      <c r="U151" s="3"/>
      <c r="V151" s="3"/>
      <c r="W151" s="3"/>
      <c r="X151" s="3"/>
      <c r="Y151" s="3"/>
      <c r="Z151" s="3"/>
    </row>
    <row r="152" spans="1:26" ht="25.5" customHeight="1">
      <c r="A152" s="1"/>
      <c r="B152" s="21"/>
      <c r="C152" s="22"/>
      <c r="D152" s="123"/>
      <c r="E152" s="124"/>
      <c r="F152" s="125"/>
      <c r="G152" s="131"/>
      <c r="H152" s="124"/>
      <c r="I152" s="125"/>
      <c r="J152" s="1"/>
      <c r="K152" s="3"/>
      <c r="L152" s="3"/>
      <c r="M152" s="3"/>
      <c r="N152" s="3"/>
      <c r="O152" s="3"/>
      <c r="P152" s="3"/>
      <c r="Q152" s="3"/>
      <c r="R152" s="3"/>
      <c r="S152" s="3"/>
      <c r="T152" s="3"/>
      <c r="U152" s="3"/>
      <c r="V152" s="3"/>
      <c r="W152" s="3"/>
      <c r="X152" s="3"/>
      <c r="Y152" s="3"/>
      <c r="Z152" s="3"/>
    </row>
    <row r="153" spans="1:26" ht="25.5" customHeight="1">
      <c r="A153" s="23"/>
      <c r="B153" s="24"/>
      <c r="C153" s="25"/>
      <c r="D153" s="123"/>
      <c r="E153" s="124"/>
      <c r="F153" s="125"/>
      <c r="G153" s="131"/>
      <c r="H153" s="124"/>
      <c r="I153" s="125"/>
      <c r="J153" s="1"/>
      <c r="K153" s="3"/>
      <c r="L153" s="3"/>
      <c r="M153" s="3"/>
      <c r="N153" s="3"/>
      <c r="O153" s="3"/>
      <c r="P153" s="3"/>
      <c r="Q153" s="3"/>
      <c r="R153" s="3"/>
      <c r="S153" s="3"/>
      <c r="T153" s="3"/>
      <c r="U153" s="3"/>
      <c r="V153" s="3"/>
      <c r="W153" s="3"/>
      <c r="X153" s="3"/>
      <c r="Y153" s="3"/>
      <c r="Z153" s="3"/>
    </row>
    <row r="154" spans="1:26" ht="15.75" customHeight="1">
      <c r="A154" s="1"/>
      <c r="B154" s="26"/>
      <c r="C154" s="27"/>
      <c r="D154" s="1"/>
      <c r="E154" s="1"/>
      <c r="F154" s="1"/>
      <c r="G154" s="1"/>
      <c r="H154" s="1"/>
      <c r="I154" s="1"/>
      <c r="J154" s="1"/>
      <c r="K154" s="3"/>
      <c r="L154" s="3"/>
      <c r="M154" s="3"/>
      <c r="N154" s="3"/>
      <c r="O154" s="3"/>
      <c r="P154" s="3"/>
      <c r="Q154" s="3"/>
      <c r="R154" s="3"/>
      <c r="S154" s="3"/>
      <c r="T154" s="3"/>
      <c r="U154" s="3"/>
      <c r="V154" s="3"/>
      <c r="W154" s="3"/>
      <c r="X154" s="3"/>
      <c r="Y154" s="3"/>
      <c r="Z154" s="3"/>
    </row>
    <row r="155" spans="1:26" ht="15.75" customHeight="1">
      <c r="A155" s="1"/>
      <c r="B155" s="91" t="s">
        <v>89</v>
      </c>
      <c r="C155" s="87"/>
      <c r="D155" s="87"/>
      <c r="E155" s="87"/>
      <c r="F155" s="87"/>
      <c r="G155" s="87"/>
      <c r="H155" s="87"/>
      <c r="I155" s="87"/>
      <c r="J155" s="1"/>
      <c r="K155" s="3"/>
      <c r="L155" s="3"/>
      <c r="M155" s="3"/>
      <c r="N155" s="3"/>
      <c r="O155" s="3"/>
      <c r="P155" s="3"/>
      <c r="Q155" s="3"/>
      <c r="R155" s="3"/>
      <c r="S155" s="3"/>
      <c r="T155" s="3"/>
      <c r="U155" s="3"/>
      <c r="V155" s="3"/>
      <c r="W155" s="3"/>
      <c r="X155" s="3"/>
      <c r="Y155" s="3"/>
      <c r="Z155" s="3"/>
    </row>
    <row r="156" spans="1:26" ht="15.75" customHeight="1">
      <c r="A156" s="1"/>
      <c r="B156" s="7"/>
      <c r="C156" s="1"/>
      <c r="D156" s="1"/>
      <c r="E156" s="1"/>
      <c r="F156" s="1"/>
      <c r="G156" s="1"/>
      <c r="H156" s="1"/>
      <c r="I156" s="1"/>
      <c r="J156" s="1"/>
      <c r="K156" s="3"/>
      <c r="L156" s="3"/>
      <c r="M156" s="3"/>
      <c r="N156" s="3"/>
      <c r="O156" s="3"/>
      <c r="P156" s="3"/>
      <c r="Q156" s="3"/>
      <c r="R156" s="3"/>
      <c r="S156" s="3"/>
      <c r="T156" s="3"/>
      <c r="U156" s="3"/>
      <c r="V156" s="3"/>
      <c r="W156" s="3"/>
      <c r="X156" s="3"/>
      <c r="Y156" s="3"/>
      <c r="Z156" s="3"/>
    </row>
    <row r="157" spans="1:26" ht="15.75" customHeight="1">
      <c r="A157" s="1"/>
      <c r="B157" s="86" t="s">
        <v>90</v>
      </c>
      <c r="C157" s="87"/>
      <c r="D157" s="87"/>
      <c r="E157" s="87"/>
      <c r="F157" s="87"/>
      <c r="G157" s="87"/>
      <c r="H157" s="87"/>
      <c r="I157" s="87"/>
      <c r="J157" s="1"/>
      <c r="K157" s="3"/>
      <c r="L157" s="3"/>
      <c r="M157" s="3"/>
      <c r="N157" s="3"/>
      <c r="O157" s="3"/>
      <c r="P157" s="3"/>
      <c r="Q157" s="3"/>
      <c r="R157" s="3"/>
      <c r="S157" s="3"/>
      <c r="T157" s="3"/>
      <c r="U157" s="3"/>
      <c r="V157" s="3"/>
      <c r="W157" s="3"/>
      <c r="X157" s="3"/>
      <c r="Y157" s="3"/>
      <c r="Z157" s="3"/>
    </row>
    <row r="158" spans="1:26" ht="15.75" customHeight="1">
      <c r="A158" s="1"/>
      <c r="B158" s="8"/>
      <c r="C158" s="1"/>
      <c r="D158" s="1"/>
      <c r="E158" s="1"/>
      <c r="F158" s="1"/>
      <c r="G158" s="1"/>
      <c r="H158" s="1"/>
      <c r="I158" s="1"/>
      <c r="J158" s="1"/>
      <c r="K158" s="3"/>
      <c r="L158" s="3"/>
      <c r="M158" s="3"/>
      <c r="N158" s="3"/>
      <c r="O158" s="3"/>
      <c r="P158" s="3"/>
      <c r="Q158" s="3"/>
      <c r="R158" s="3"/>
      <c r="S158" s="3"/>
      <c r="T158" s="3"/>
      <c r="U158" s="3"/>
      <c r="V158" s="3"/>
      <c r="W158" s="3"/>
      <c r="X158" s="3"/>
      <c r="Y158" s="3"/>
      <c r="Z158" s="3"/>
    </row>
    <row r="159" spans="1:26" ht="54.75" customHeight="1">
      <c r="A159" s="1"/>
      <c r="B159" s="28" t="s">
        <v>91</v>
      </c>
      <c r="C159" s="29">
        <v>0</v>
      </c>
      <c r="D159" s="88" t="s">
        <v>92</v>
      </c>
      <c r="E159" s="89"/>
      <c r="F159" s="89"/>
      <c r="G159" s="89"/>
      <c r="H159" s="89"/>
      <c r="I159" s="90"/>
      <c r="J159" s="1"/>
      <c r="K159" s="3"/>
      <c r="L159" s="3"/>
      <c r="M159" s="3"/>
      <c r="N159" s="3"/>
      <c r="O159" s="3"/>
      <c r="P159" s="3"/>
      <c r="Q159" s="3"/>
      <c r="R159" s="3"/>
      <c r="S159" s="3"/>
      <c r="T159" s="3"/>
      <c r="U159" s="3"/>
      <c r="V159" s="3"/>
      <c r="W159" s="3"/>
      <c r="X159" s="3"/>
      <c r="Y159" s="3"/>
      <c r="Z159" s="3"/>
    </row>
    <row r="160" spans="1:26" ht="15.75" customHeight="1">
      <c r="A160" s="1"/>
      <c r="B160" s="91"/>
      <c r="C160" s="87"/>
      <c r="D160" s="87"/>
      <c r="E160" s="87"/>
      <c r="F160" s="87"/>
      <c r="G160" s="87"/>
      <c r="H160" s="87"/>
      <c r="I160" s="87"/>
      <c r="J160" s="1"/>
      <c r="K160" s="3"/>
      <c r="L160" s="3"/>
      <c r="M160" s="3"/>
      <c r="N160" s="3"/>
      <c r="O160" s="3"/>
      <c r="P160" s="3"/>
      <c r="Q160" s="3"/>
      <c r="R160" s="3"/>
      <c r="S160" s="3"/>
      <c r="T160" s="3"/>
      <c r="U160" s="3"/>
      <c r="V160" s="3"/>
      <c r="W160" s="3"/>
      <c r="X160" s="3"/>
      <c r="Y160" s="3"/>
      <c r="Z160" s="3"/>
    </row>
    <row r="161" spans="1:26" ht="30" customHeight="1">
      <c r="A161" s="2"/>
      <c r="B161" s="30" t="s">
        <v>93</v>
      </c>
      <c r="C161" s="92" t="s">
        <v>94</v>
      </c>
      <c r="D161" s="93"/>
      <c r="E161" s="30" t="s">
        <v>95</v>
      </c>
      <c r="F161" s="92" t="s">
        <v>96</v>
      </c>
      <c r="G161" s="93"/>
      <c r="H161" s="92" t="s">
        <v>97</v>
      </c>
      <c r="I161" s="93"/>
      <c r="J161" s="2"/>
      <c r="K161" s="3"/>
      <c r="L161" s="3"/>
      <c r="M161" s="3"/>
      <c r="N161" s="3"/>
      <c r="O161" s="3"/>
      <c r="P161" s="3"/>
      <c r="Q161" s="3"/>
      <c r="R161" s="3"/>
      <c r="S161" s="3"/>
      <c r="T161" s="3"/>
      <c r="U161" s="3"/>
      <c r="V161" s="3"/>
      <c r="W161" s="3"/>
      <c r="X161" s="3"/>
      <c r="Y161" s="3"/>
      <c r="Z161" s="3"/>
    </row>
    <row r="162" spans="1:26" ht="30" customHeight="1">
      <c r="A162" s="1"/>
      <c r="B162" s="94" t="s">
        <v>98</v>
      </c>
      <c r="C162" s="107"/>
      <c r="D162" s="98"/>
      <c r="E162" s="31"/>
      <c r="F162" s="107"/>
      <c r="G162" s="98"/>
      <c r="H162" s="97"/>
      <c r="I162" s="98"/>
      <c r="J162" s="1"/>
      <c r="K162" s="3"/>
      <c r="L162" s="3"/>
      <c r="M162" s="3"/>
      <c r="N162" s="3"/>
      <c r="O162" s="3"/>
      <c r="P162" s="3"/>
      <c r="Q162" s="3"/>
      <c r="R162" s="3"/>
      <c r="S162" s="3"/>
      <c r="T162" s="3"/>
      <c r="U162" s="3"/>
      <c r="V162" s="3"/>
      <c r="W162" s="3"/>
      <c r="X162" s="3"/>
      <c r="Y162" s="3"/>
      <c r="Z162" s="3"/>
    </row>
    <row r="163" spans="1:26" ht="30" customHeight="1">
      <c r="A163" s="1"/>
      <c r="B163" s="95"/>
      <c r="C163" s="101"/>
      <c r="D163" s="100"/>
      <c r="E163" s="21"/>
      <c r="F163" s="101"/>
      <c r="G163" s="100"/>
      <c r="H163" s="99"/>
      <c r="I163" s="100"/>
      <c r="J163" s="1"/>
      <c r="K163" s="3"/>
      <c r="L163" s="3"/>
      <c r="M163" s="3"/>
      <c r="N163" s="3"/>
      <c r="O163" s="3"/>
      <c r="P163" s="3"/>
      <c r="Q163" s="3"/>
      <c r="R163" s="3"/>
      <c r="S163" s="3"/>
      <c r="T163" s="3"/>
      <c r="U163" s="3"/>
      <c r="V163" s="3"/>
      <c r="W163" s="3"/>
      <c r="X163" s="3"/>
      <c r="Y163" s="3"/>
      <c r="Z163" s="3"/>
    </row>
    <row r="164" spans="1:26" ht="30" customHeight="1">
      <c r="A164" s="1"/>
      <c r="B164" s="96"/>
      <c r="C164" s="101"/>
      <c r="D164" s="100"/>
      <c r="E164" s="21"/>
      <c r="F164" s="101"/>
      <c r="G164" s="100"/>
      <c r="H164" s="99"/>
      <c r="I164" s="100"/>
      <c r="J164" s="1"/>
      <c r="K164" s="3"/>
      <c r="L164" s="3"/>
      <c r="M164" s="3"/>
      <c r="N164" s="3"/>
      <c r="O164" s="3"/>
      <c r="P164" s="3"/>
      <c r="Q164" s="3"/>
      <c r="R164" s="3"/>
      <c r="S164" s="3"/>
      <c r="T164" s="3"/>
      <c r="U164" s="3"/>
      <c r="V164" s="3"/>
      <c r="W164" s="3"/>
      <c r="X164" s="3"/>
      <c r="Y164" s="3"/>
      <c r="Z164" s="3"/>
    </row>
    <row r="165" spans="1:26" ht="30" customHeight="1">
      <c r="A165" s="1"/>
      <c r="B165" s="32" t="s">
        <v>99</v>
      </c>
      <c r="C165" s="102"/>
      <c r="D165" s="103"/>
      <c r="E165" s="33"/>
      <c r="F165" s="102"/>
      <c r="G165" s="103"/>
      <c r="H165" s="104"/>
      <c r="I165" s="103"/>
      <c r="J165" s="1"/>
      <c r="K165" s="3"/>
      <c r="L165" s="3"/>
      <c r="M165" s="3"/>
      <c r="N165" s="3"/>
      <c r="O165" s="3"/>
      <c r="P165" s="3"/>
      <c r="Q165" s="3"/>
      <c r="R165" s="3"/>
      <c r="S165" s="3"/>
      <c r="T165" s="3"/>
      <c r="U165" s="3"/>
      <c r="V165" s="3"/>
      <c r="W165" s="3"/>
      <c r="X165" s="3"/>
      <c r="Y165" s="3"/>
      <c r="Z165" s="3"/>
    </row>
    <row r="166" spans="1:26" ht="30" customHeight="1">
      <c r="A166" s="1"/>
      <c r="B166" s="34">
        <f>$C$159*60%</f>
        <v>0</v>
      </c>
      <c r="C166" s="105" t="s">
        <v>100</v>
      </c>
      <c r="D166" s="106"/>
      <c r="E166" s="106"/>
      <c r="F166" s="106"/>
      <c r="G166" s="93"/>
      <c r="H166" s="245">
        <f>SUM(H162:I165)</f>
        <v>0</v>
      </c>
      <c r="I166" s="246"/>
      <c r="J166" s="1"/>
      <c r="K166" s="3"/>
      <c r="L166" s="3"/>
      <c r="M166" s="3"/>
      <c r="N166" s="3"/>
      <c r="O166" s="3"/>
      <c r="P166" s="3"/>
      <c r="Q166" s="3"/>
      <c r="R166" s="3"/>
      <c r="S166" s="3"/>
      <c r="T166" s="3"/>
      <c r="U166" s="3"/>
      <c r="V166" s="3"/>
      <c r="W166" s="3"/>
      <c r="X166" s="3"/>
      <c r="Y166" s="3"/>
      <c r="Z166" s="3"/>
    </row>
    <row r="167" spans="1:26" ht="30" customHeight="1">
      <c r="A167" s="1"/>
      <c r="B167" s="94" t="s">
        <v>101</v>
      </c>
      <c r="C167" s="107"/>
      <c r="D167" s="98"/>
      <c r="E167" s="31"/>
      <c r="F167" s="107"/>
      <c r="G167" s="98"/>
      <c r="H167" s="97"/>
      <c r="I167" s="98"/>
      <c r="J167" s="1"/>
      <c r="K167" s="3"/>
      <c r="L167" s="3"/>
      <c r="M167" s="3"/>
      <c r="N167" s="3"/>
      <c r="O167" s="3"/>
      <c r="P167" s="3"/>
      <c r="Q167" s="3"/>
      <c r="R167" s="3"/>
      <c r="S167" s="3"/>
      <c r="T167" s="3"/>
      <c r="U167" s="3"/>
      <c r="V167" s="3"/>
      <c r="W167" s="3"/>
      <c r="X167" s="3"/>
      <c r="Y167" s="3"/>
      <c r="Z167" s="3"/>
    </row>
    <row r="168" spans="1:26" ht="30" customHeight="1">
      <c r="A168" s="1"/>
      <c r="B168" s="95"/>
      <c r="C168" s="101"/>
      <c r="D168" s="100"/>
      <c r="E168" s="21"/>
      <c r="F168" s="101"/>
      <c r="G168" s="100"/>
      <c r="H168" s="99"/>
      <c r="I168" s="100"/>
      <c r="J168" s="1"/>
      <c r="K168" s="3"/>
      <c r="L168" s="3"/>
      <c r="M168" s="3"/>
      <c r="N168" s="3"/>
      <c r="O168" s="3"/>
      <c r="P168" s="3"/>
      <c r="Q168" s="3"/>
      <c r="R168" s="3"/>
      <c r="S168" s="3"/>
      <c r="T168" s="3"/>
      <c r="U168" s="3"/>
      <c r="V168" s="3"/>
      <c r="W168" s="3"/>
      <c r="X168" s="3"/>
      <c r="Y168" s="3"/>
      <c r="Z168" s="3"/>
    </row>
    <row r="169" spans="1:26" ht="30" customHeight="1">
      <c r="A169" s="1"/>
      <c r="B169" s="96"/>
      <c r="C169" s="101"/>
      <c r="D169" s="100"/>
      <c r="E169" s="21"/>
      <c r="F169" s="101"/>
      <c r="G169" s="100"/>
      <c r="H169" s="99"/>
      <c r="I169" s="100"/>
      <c r="J169" s="1"/>
      <c r="K169" s="3"/>
      <c r="L169" s="3"/>
      <c r="M169" s="3"/>
      <c r="N169" s="3"/>
      <c r="O169" s="3"/>
      <c r="P169" s="3"/>
      <c r="Q169" s="3"/>
      <c r="R169" s="3"/>
      <c r="S169" s="3"/>
      <c r="T169" s="3"/>
      <c r="U169" s="3"/>
      <c r="V169" s="3"/>
      <c r="W169" s="3"/>
      <c r="X169" s="3"/>
      <c r="Y169" s="3"/>
      <c r="Z169" s="3"/>
    </row>
    <row r="170" spans="1:26" ht="30" customHeight="1">
      <c r="A170" s="1"/>
      <c r="B170" s="32" t="s">
        <v>102</v>
      </c>
      <c r="C170" s="102"/>
      <c r="D170" s="103"/>
      <c r="E170" s="21"/>
      <c r="F170" s="101"/>
      <c r="G170" s="100"/>
      <c r="H170" s="99"/>
      <c r="I170" s="100"/>
      <c r="J170" s="1"/>
      <c r="K170" s="3"/>
      <c r="L170" s="3"/>
      <c r="M170" s="3"/>
      <c r="N170" s="3"/>
      <c r="O170" s="3"/>
      <c r="P170" s="3"/>
      <c r="Q170" s="3"/>
      <c r="R170" s="3"/>
      <c r="S170" s="3"/>
      <c r="T170" s="3"/>
      <c r="U170" s="3"/>
      <c r="V170" s="3"/>
      <c r="W170" s="3"/>
      <c r="X170" s="3"/>
      <c r="Y170" s="3"/>
      <c r="Z170" s="3"/>
    </row>
    <row r="171" spans="1:26" ht="30" customHeight="1">
      <c r="A171" s="1"/>
      <c r="B171" s="34">
        <f>$C$159*50%</f>
        <v>0</v>
      </c>
      <c r="C171" s="105" t="s">
        <v>100</v>
      </c>
      <c r="D171" s="106"/>
      <c r="E171" s="106"/>
      <c r="F171" s="106"/>
      <c r="G171" s="93"/>
      <c r="H171" s="245">
        <f>SUM(H167:I170)</f>
        <v>0</v>
      </c>
      <c r="I171" s="246"/>
      <c r="J171" s="1"/>
      <c r="K171" s="3"/>
      <c r="L171" s="3"/>
      <c r="M171" s="3"/>
      <c r="N171" s="3"/>
      <c r="O171" s="3"/>
      <c r="P171" s="3"/>
      <c r="Q171" s="3"/>
      <c r="R171" s="3"/>
      <c r="S171" s="3"/>
      <c r="T171" s="3"/>
      <c r="U171" s="3"/>
      <c r="V171" s="3"/>
      <c r="W171" s="3"/>
      <c r="X171" s="3"/>
      <c r="Y171" s="3"/>
      <c r="Z171" s="3"/>
    </row>
    <row r="172" spans="1:26" ht="30" customHeight="1">
      <c r="A172" s="1"/>
      <c r="B172" s="94" t="s">
        <v>103</v>
      </c>
      <c r="C172" s="107"/>
      <c r="D172" s="98"/>
      <c r="E172" s="21"/>
      <c r="F172" s="101"/>
      <c r="G172" s="100"/>
      <c r="H172" s="99"/>
      <c r="I172" s="100"/>
      <c r="J172" s="1"/>
      <c r="K172" s="3"/>
      <c r="L172" s="3"/>
      <c r="M172" s="3"/>
      <c r="N172" s="3"/>
      <c r="O172" s="3"/>
      <c r="P172" s="3"/>
      <c r="Q172" s="3"/>
      <c r="R172" s="3"/>
      <c r="S172" s="3"/>
      <c r="T172" s="3"/>
      <c r="U172" s="3"/>
      <c r="V172" s="3"/>
      <c r="W172" s="3"/>
      <c r="X172" s="3"/>
      <c r="Y172" s="3"/>
      <c r="Z172" s="3"/>
    </row>
    <row r="173" spans="1:26" ht="30" customHeight="1">
      <c r="A173" s="1"/>
      <c r="B173" s="95"/>
      <c r="C173" s="101"/>
      <c r="D173" s="100"/>
      <c r="E173" s="21"/>
      <c r="F173" s="101"/>
      <c r="G173" s="100"/>
      <c r="H173" s="99"/>
      <c r="I173" s="100"/>
      <c r="J173" s="1"/>
      <c r="K173" s="3"/>
      <c r="L173" s="3"/>
      <c r="M173" s="3"/>
      <c r="N173" s="3"/>
      <c r="O173" s="3"/>
      <c r="P173" s="3"/>
      <c r="Q173" s="3"/>
      <c r="R173" s="3"/>
      <c r="S173" s="3"/>
      <c r="T173" s="3"/>
      <c r="U173" s="3"/>
      <c r="V173" s="3"/>
      <c r="W173" s="3"/>
      <c r="X173" s="3"/>
      <c r="Y173" s="3"/>
      <c r="Z173" s="3"/>
    </row>
    <row r="174" spans="1:26" ht="30" customHeight="1">
      <c r="A174" s="1"/>
      <c r="B174" s="96"/>
      <c r="C174" s="101"/>
      <c r="D174" s="100"/>
      <c r="E174" s="21"/>
      <c r="F174" s="101"/>
      <c r="G174" s="100"/>
      <c r="H174" s="99"/>
      <c r="I174" s="100"/>
      <c r="J174" s="1"/>
      <c r="K174" s="3"/>
      <c r="L174" s="3"/>
      <c r="M174" s="3"/>
      <c r="N174" s="3"/>
      <c r="O174" s="3"/>
      <c r="P174" s="3"/>
      <c r="Q174" s="3"/>
      <c r="R174" s="3"/>
      <c r="S174" s="3"/>
      <c r="T174" s="3"/>
      <c r="U174" s="3"/>
      <c r="V174" s="3"/>
      <c r="W174" s="3"/>
      <c r="X174" s="3"/>
      <c r="Y174" s="3"/>
      <c r="Z174" s="3"/>
    </row>
    <row r="175" spans="1:26" ht="30" customHeight="1">
      <c r="A175" s="1"/>
      <c r="B175" s="32" t="s">
        <v>104</v>
      </c>
      <c r="C175" s="102"/>
      <c r="D175" s="103"/>
      <c r="E175" s="21"/>
      <c r="F175" s="101"/>
      <c r="G175" s="100"/>
      <c r="H175" s="104"/>
      <c r="I175" s="103"/>
      <c r="J175" s="1"/>
      <c r="K175" s="3"/>
      <c r="L175" s="3"/>
      <c r="M175" s="3"/>
      <c r="N175" s="3"/>
      <c r="O175" s="3"/>
      <c r="P175" s="3"/>
      <c r="Q175" s="3"/>
      <c r="R175" s="3"/>
      <c r="S175" s="3"/>
      <c r="T175" s="3"/>
      <c r="U175" s="3"/>
      <c r="V175" s="3"/>
      <c r="W175" s="3"/>
      <c r="X175" s="3"/>
      <c r="Y175" s="3"/>
      <c r="Z175" s="3"/>
    </row>
    <row r="176" spans="1:26" ht="30" customHeight="1">
      <c r="A176" s="1"/>
      <c r="B176" s="34">
        <f>$C$159*10%</f>
        <v>0</v>
      </c>
      <c r="C176" s="105" t="s">
        <v>100</v>
      </c>
      <c r="D176" s="106"/>
      <c r="E176" s="106"/>
      <c r="F176" s="106"/>
      <c r="G176" s="93"/>
      <c r="H176" s="108">
        <f>SUM(H172:I175)</f>
        <v>0</v>
      </c>
      <c r="I176" s="93"/>
      <c r="J176" s="1"/>
      <c r="K176" s="3"/>
      <c r="L176" s="3"/>
      <c r="M176" s="3"/>
      <c r="N176" s="3"/>
      <c r="O176" s="3"/>
      <c r="P176" s="3"/>
      <c r="Q176" s="3"/>
      <c r="R176" s="3"/>
      <c r="S176" s="3"/>
      <c r="T176" s="3"/>
      <c r="U176" s="3"/>
      <c r="V176" s="3"/>
      <c r="W176" s="3"/>
      <c r="X176" s="3"/>
      <c r="Y176" s="3"/>
      <c r="Z176" s="3"/>
    </row>
    <row r="177" spans="1:26" ht="30" customHeight="1">
      <c r="A177" s="1"/>
      <c r="B177" s="94" t="s">
        <v>105</v>
      </c>
      <c r="C177" s="107"/>
      <c r="D177" s="98"/>
      <c r="E177" s="21"/>
      <c r="F177" s="101"/>
      <c r="G177" s="100"/>
      <c r="H177" s="97"/>
      <c r="I177" s="98"/>
      <c r="J177" s="1"/>
      <c r="K177" s="3"/>
      <c r="L177" s="3"/>
      <c r="M177" s="3"/>
      <c r="N177" s="3"/>
      <c r="O177" s="3"/>
      <c r="P177" s="3"/>
      <c r="Q177" s="3"/>
      <c r="R177" s="3"/>
      <c r="S177" s="3"/>
      <c r="T177" s="3"/>
      <c r="U177" s="3"/>
      <c r="V177" s="3"/>
      <c r="W177" s="3"/>
      <c r="X177" s="3"/>
      <c r="Y177" s="3"/>
      <c r="Z177" s="3"/>
    </row>
    <row r="178" spans="1:26" ht="30" customHeight="1">
      <c r="A178" s="1"/>
      <c r="B178" s="95"/>
      <c r="C178" s="101"/>
      <c r="D178" s="100"/>
      <c r="E178" s="21"/>
      <c r="F178" s="101"/>
      <c r="G178" s="100"/>
      <c r="H178" s="99"/>
      <c r="I178" s="100"/>
      <c r="J178" s="1"/>
      <c r="K178" s="3"/>
      <c r="L178" s="3"/>
      <c r="M178" s="3"/>
      <c r="N178" s="3"/>
      <c r="O178" s="3"/>
      <c r="P178" s="3"/>
      <c r="Q178" s="3"/>
      <c r="R178" s="3"/>
      <c r="S178" s="3"/>
      <c r="T178" s="3"/>
      <c r="U178" s="3"/>
      <c r="V178" s="3"/>
      <c r="W178" s="3"/>
      <c r="X178" s="3"/>
      <c r="Y178" s="3"/>
      <c r="Z178" s="3"/>
    </row>
    <row r="179" spans="1:26" ht="30" customHeight="1">
      <c r="A179" s="1"/>
      <c r="B179" s="96"/>
      <c r="C179" s="101"/>
      <c r="D179" s="100"/>
      <c r="E179" s="21"/>
      <c r="F179" s="101"/>
      <c r="G179" s="100"/>
      <c r="H179" s="99"/>
      <c r="I179" s="100"/>
      <c r="J179" s="1"/>
      <c r="K179" s="3"/>
      <c r="L179" s="3"/>
      <c r="M179" s="3"/>
      <c r="N179" s="3"/>
      <c r="O179" s="3"/>
      <c r="P179" s="3"/>
      <c r="Q179" s="3"/>
      <c r="R179" s="3"/>
      <c r="S179" s="3"/>
      <c r="T179" s="3"/>
      <c r="U179" s="3"/>
      <c r="V179" s="3"/>
      <c r="W179" s="3"/>
      <c r="X179" s="3"/>
      <c r="Y179" s="3"/>
      <c r="Z179" s="3"/>
    </row>
    <row r="180" spans="1:26" ht="30" customHeight="1">
      <c r="A180" s="1"/>
      <c r="B180" s="32" t="s">
        <v>99</v>
      </c>
      <c r="C180" s="102"/>
      <c r="D180" s="103"/>
      <c r="E180" s="21"/>
      <c r="F180" s="101"/>
      <c r="G180" s="100"/>
      <c r="H180" s="104"/>
      <c r="I180" s="103"/>
      <c r="J180" s="1"/>
      <c r="K180" s="3"/>
      <c r="L180" s="3"/>
      <c r="M180" s="3"/>
      <c r="N180" s="3"/>
      <c r="O180" s="3"/>
      <c r="P180" s="3"/>
      <c r="Q180" s="3"/>
      <c r="R180" s="3"/>
      <c r="S180" s="3"/>
      <c r="T180" s="3"/>
      <c r="U180" s="3"/>
      <c r="V180" s="3"/>
      <c r="W180" s="3"/>
      <c r="X180" s="3"/>
      <c r="Y180" s="3"/>
      <c r="Z180" s="3"/>
    </row>
    <row r="181" spans="1:26" ht="30" customHeight="1">
      <c r="A181" s="1"/>
      <c r="B181" s="34">
        <f>$C$159*60%</f>
        <v>0</v>
      </c>
      <c r="C181" s="105" t="s">
        <v>100</v>
      </c>
      <c r="D181" s="106"/>
      <c r="E181" s="106"/>
      <c r="F181" s="106"/>
      <c r="G181" s="93"/>
      <c r="H181" s="108">
        <f>SUM(H177:I180)</f>
        <v>0</v>
      </c>
      <c r="I181" s="93"/>
      <c r="J181" s="1"/>
      <c r="K181" s="3"/>
      <c r="L181" s="3"/>
      <c r="M181" s="3"/>
      <c r="N181" s="3"/>
      <c r="O181" s="3"/>
      <c r="P181" s="3"/>
      <c r="Q181" s="3"/>
      <c r="R181" s="3"/>
      <c r="S181" s="3"/>
      <c r="T181" s="3"/>
      <c r="U181" s="3"/>
      <c r="V181" s="3"/>
      <c r="W181" s="3"/>
      <c r="X181" s="3"/>
      <c r="Y181" s="3"/>
      <c r="Z181" s="3"/>
    </row>
    <row r="182" spans="1:26" ht="30" customHeight="1">
      <c r="A182" s="1"/>
      <c r="B182" s="94" t="s">
        <v>106</v>
      </c>
      <c r="C182" s="107"/>
      <c r="D182" s="98"/>
      <c r="E182" s="21"/>
      <c r="F182" s="101"/>
      <c r="G182" s="100"/>
      <c r="H182" s="97"/>
      <c r="I182" s="98"/>
      <c r="J182" s="1"/>
      <c r="K182" s="3"/>
      <c r="L182" s="3"/>
      <c r="M182" s="3"/>
      <c r="N182" s="3"/>
      <c r="O182" s="3"/>
      <c r="P182" s="3"/>
      <c r="Q182" s="3"/>
      <c r="R182" s="3"/>
      <c r="S182" s="3"/>
      <c r="T182" s="3"/>
      <c r="U182" s="3"/>
      <c r="V182" s="3"/>
      <c r="W182" s="3"/>
      <c r="X182" s="3"/>
      <c r="Y182" s="3"/>
      <c r="Z182" s="3"/>
    </row>
    <row r="183" spans="1:26" ht="30" customHeight="1">
      <c r="A183" s="1"/>
      <c r="B183" s="95"/>
      <c r="C183" s="101"/>
      <c r="D183" s="100"/>
      <c r="E183" s="21"/>
      <c r="F183" s="101"/>
      <c r="G183" s="100"/>
      <c r="H183" s="99"/>
      <c r="I183" s="100"/>
      <c r="J183" s="1"/>
      <c r="K183" s="3"/>
      <c r="L183" s="3"/>
      <c r="M183" s="3"/>
      <c r="N183" s="3"/>
      <c r="O183" s="3"/>
      <c r="P183" s="3"/>
      <c r="Q183" s="3"/>
      <c r="R183" s="3"/>
      <c r="S183" s="3"/>
      <c r="T183" s="3"/>
      <c r="U183" s="3"/>
      <c r="V183" s="3"/>
      <c r="W183" s="3"/>
      <c r="X183" s="3"/>
      <c r="Y183" s="3"/>
      <c r="Z183" s="3"/>
    </row>
    <row r="184" spans="1:26" ht="30" customHeight="1">
      <c r="A184" s="1"/>
      <c r="B184" s="96"/>
      <c r="C184" s="101"/>
      <c r="D184" s="100"/>
      <c r="E184" s="21"/>
      <c r="F184" s="101"/>
      <c r="G184" s="100"/>
      <c r="H184" s="99"/>
      <c r="I184" s="100"/>
      <c r="J184" s="1"/>
      <c r="K184" s="3"/>
      <c r="L184" s="3"/>
      <c r="M184" s="3"/>
      <c r="N184" s="3"/>
      <c r="O184" s="3"/>
      <c r="P184" s="3"/>
      <c r="Q184" s="3"/>
      <c r="R184" s="3"/>
      <c r="S184" s="3"/>
      <c r="T184" s="3"/>
      <c r="U184" s="3"/>
      <c r="V184" s="3"/>
      <c r="W184" s="3"/>
      <c r="X184" s="3"/>
      <c r="Y184" s="3"/>
      <c r="Z184" s="3"/>
    </row>
    <row r="185" spans="1:26" ht="30" customHeight="1">
      <c r="A185" s="1"/>
      <c r="B185" s="32" t="s">
        <v>104</v>
      </c>
      <c r="C185" s="102"/>
      <c r="D185" s="103"/>
      <c r="E185" s="21"/>
      <c r="F185" s="101"/>
      <c r="G185" s="100"/>
      <c r="H185" s="104"/>
      <c r="I185" s="103"/>
      <c r="J185" s="1"/>
      <c r="K185" s="3"/>
      <c r="L185" s="3"/>
      <c r="M185" s="3"/>
      <c r="N185" s="3"/>
      <c r="O185" s="3"/>
      <c r="P185" s="3"/>
      <c r="Q185" s="3"/>
      <c r="R185" s="3"/>
      <c r="S185" s="3"/>
      <c r="T185" s="3"/>
      <c r="U185" s="3"/>
      <c r="V185" s="3"/>
      <c r="W185" s="3"/>
      <c r="X185" s="3"/>
      <c r="Y185" s="3"/>
      <c r="Z185" s="3"/>
    </row>
    <row r="186" spans="1:26" ht="30" customHeight="1">
      <c r="A186" s="1"/>
      <c r="B186" s="34">
        <f>$C$159*10%</f>
        <v>0</v>
      </c>
      <c r="C186" s="105" t="s">
        <v>100</v>
      </c>
      <c r="D186" s="106"/>
      <c r="E186" s="106"/>
      <c r="F186" s="106"/>
      <c r="G186" s="93"/>
      <c r="H186" s="108">
        <f>SUM(H182:I185)</f>
        <v>0</v>
      </c>
      <c r="I186" s="93"/>
      <c r="J186" s="1"/>
      <c r="K186" s="3"/>
      <c r="L186" s="3"/>
      <c r="M186" s="3"/>
      <c r="N186" s="3"/>
      <c r="O186" s="3"/>
      <c r="P186" s="3"/>
      <c r="Q186" s="3"/>
      <c r="R186" s="3"/>
      <c r="S186" s="3"/>
      <c r="T186" s="3"/>
      <c r="U186" s="3"/>
      <c r="V186" s="3"/>
      <c r="W186" s="3"/>
      <c r="X186" s="3"/>
      <c r="Y186" s="3"/>
      <c r="Z186" s="3"/>
    </row>
    <row r="187" spans="1:26" ht="30" customHeight="1">
      <c r="A187" s="1"/>
      <c r="B187" s="94" t="s">
        <v>107</v>
      </c>
      <c r="C187" s="107"/>
      <c r="D187" s="98"/>
      <c r="E187" s="21"/>
      <c r="F187" s="101"/>
      <c r="G187" s="100"/>
      <c r="H187" s="97"/>
      <c r="I187" s="98"/>
      <c r="J187" s="1"/>
      <c r="K187" s="3"/>
      <c r="L187" s="3"/>
      <c r="M187" s="3"/>
      <c r="N187" s="3"/>
      <c r="O187" s="3"/>
      <c r="P187" s="3"/>
      <c r="Q187" s="3"/>
      <c r="R187" s="3"/>
      <c r="S187" s="3"/>
      <c r="T187" s="3"/>
      <c r="U187" s="3"/>
      <c r="V187" s="3"/>
      <c r="W187" s="3"/>
      <c r="X187" s="3"/>
      <c r="Y187" s="3"/>
      <c r="Z187" s="3"/>
    </row>
    <row r="188" spans="1:26" ht="30" customHeight="1">
      <c r="A188" s="1"/>
      <c r="B188" s="95"/>
      <c r="C188" s="101"/>
      <c r="D188" s="100"/>
      <c r="E188" s="21"/>
      <c r="F188" s="101"/>
      <c r="G188" s="100"/>
      <c r="H188" s="99"/>
      <c r="I188" s="100"/>
      <c r="J188" s="1"/>
      <c r="K188" s="3"/>
      <c r="L188" s="3"/>
      <c r="M188" s="3"/>
      <c r="N188" s="3"/>
      <c r="O188" s="3"/>
      <c r="P188" s="3"/>
      <c r="Q188" s="3"/>
      <c r="R188" s="3"/>
      <c r="S188" s="3"/>
      <c r="T188" s="3"/>
      <c r="U188" s="3"/>
      <c r="V188" s="3"/>
      <c r="W188" s="3"/>
      <c r="X188" s="3"/>
      <c r="Y188" s="3"/>
      <c r="Z188" s="3"/>
    </row>
    <row r="189" spans="1:26" ht="30" customHeight="1">
      <c r="A189" s="1"/>
      <c r="B189" s="96"/>
      <c r="C189" s="101"/>
      <c r="D189" s="100"/>
      <c r="E189" s="21"/>
      <c r="F189" s="101"/>
      <c r="G189" s="100"/>
      <c r="H189" s="99"/>
      <c r="I189" s="100"/>
      <c r="J189" s="1"/>
      <c r="K189" s="3"/>
      <c r="L189" s="3"/>
      <c r="M189" s="3"/>
      <c r="N189" s="3"/>
      <c r="O189" s="3"/>
      <c r="P189" s="3"/>
      <c r="Q189" s="3"/>
      <c r="R189" s="3"/>
      <c r="S189" s="3"/>
      <c r="T189" s="3"/>
      <c r="U189" s="3"/>
      <c r="V189" s="3"/>
      <c r="W189" s="3"/>
      <c r="X189" s="3"/>
      <c r="Y189" s="3"/>
      <c r="Z189" s="3"/>
    </row>
    <row r="190" spans="1:26" ht="30" customHeight="1">
      <c r="A190" s="1"/>
      <c r="B190" s="32" t="s">
        <v>108</v>
      </c>
      <c r="C190" s="102"/>
      <c r="D190" s="103"/>
      <c r="E190" s="21"/>
      <c r="F190" s="101"/>
      <c r="G190" s="100"/>
      <c r="H190" s="104"/>
      <c r="I190" s="103"/>
      <c r="J190" s="1"/>
      <c r="K190" s="3"/>
      <c r="L190" s="3"/>
      <c r="M190" s="3"/>
      <c r="N190" s="3"/>
      <c r="O190" s="3"/>
      <c r="P190" s="3"/>
      <c r="Q190" s="3"/>
      <c r="R190" s="3"/>
      <c r="S190" s="3"/>
      <c r="T190" s="3"/>
      <c r="U190" s="3"/>
      <c r="V190" s="3"/>
      <c r="W190" s="3"/>
      <c r="X190" s="3"/>
      <c r="Y190" s="3"/>
      <c r="Z190" s="3"/>
    </row>
    <row r="191" spans="1:26" ht="30" customHeight="1">
      <c r="A191" s="1"/>
      <c r="B191" s="34">
        <f>$C$159*5%</f>
        <v>0</v>
      </c>
      <c r="C191" s="105" t="s">
        <v>100</v>
      </c>
      <c r="D191" s="106"/>
      <c r="E191" s="106"/>
      <c r="F191" s="106"/>
      <c r="G191" s="93"/>
      <c r="H191" s="108">
        <f>SUM(H187:I190)</f>
        <v>0</v>
      </c>
      <c r="I191" s="93"/>
      <c r="J191" s="1"/>
      <c r="K191" s="3"/>
      <c r="L191" s="3"/>
      <c r="M191" s="3"/>
      <c r="N191" s="3"/>
      <c r="O191" s="3"/>
      <c r="P191" s="3"/>
      <c r="Q191" s="3"/>
      <c r="R191" s="3"/>
      <c r="S191" s="3"/>
      <c r="T191" s="3"/>
      <c r="U191" s="3"/>
      <c r="V191" s="3"/>
      <c r="W191" s="3"/>
      <c r="X191" s="3"/>
      <c r="Y191" s="3"/>
      <c r="Z191" s="3"/>
    </row>
    <row r="192" spans="1:26" ht="30" customHeight="1">
      <c r="A192" s="1"/>
      <c r="B192" s="94" t="s">
        <v>109</v>
      </c>
      <c r="C192" s="107"/>
      <c r="D192" s="98"/>
      <c r="E192" s="21"/>
      <c r="F192" s="101"/>
      <c r="G192" s="100"/>
      <c r="H192" s="97"/>
      <c r="I192" s="98"/>
      <c r="J192" s="1"/>
      <c r="K192" s="3"/>
      <c r="L192" s="3"/>
      <c r="M192" s="3"/>
      <c r="N192" s="3"/>
      <c r="O192" s="3"/>
      <c r="P192" s="3"/>
      <c r="Q192" s="3"/>
      <c r="R192" s="3"/>
      <c r="S192" s="3"/>
      <c r="T192" s="3"/>
      <c r="U192" s="3"/>
      <c r="V192" s="3"/>
      <c r="W192" s="3"/>
      <c r="X192" s="3"/>
      <c r="Y192" s="3"/>
      <c r="Z192" s="3"/>
    </row>
    <row r="193" spans="1:26" ht="30" customHeight="1">
      <c r="A193" s="1"/>
      <c r="B193" s="95"/>
      <c r="C193" s="101"/>
      <c r="D193" s="100"/>
      <c r="E193" s="21"/>
      <c r="F193" s="101"/>
      <c r="G193" s="100"/>
      <c r="H193" s="99"/>
      <c r="I193" s="100"/>
      <c r="J193" s="1"/>
      <c r="K193" s="3"/>
      <c r="L193" s="3"/>
      <c r="M193" s="3"/>
      <c r="N193" s="3"/>
      <c r="O193" s="3"/>
      <c r="P193" s="3"/>
      <c r="Q193" s="3"/>
      <c r="R193" s="3"/>
      <c r="S193" s="3"/>
      <c r="T193" s="3"/>
      <c r="U193" s="3"/>
      <c r="V193" s="3"/>
      <c r="W193" s="3"/>
      <c r="X193" s="3"/>
      <c r="Y193" s="3"/>
      <c r="Z193" s="3"/>
    </row>
    <row r="194" spans="1:26" ht="30" customHeight="1">
      <c r="A194" s="1"/>
      <c r="B194" s="96"/>
      <c r="C194" s="101"/>
      <c r="D194" s="100"/>
      <c r="E194" s="21"/>
      <c r="F194" s="101"/>
      <c r="G194" s="100"/>
      <c r="H194" s="99"/>
      <c r="I194" s="100"/>
      <c r="J194" s="1"/>
      <c r="K194" s="3"/>
      <c r="L194" s="3"/>
      <c r="M194" s="3"/>
      <c r="N194" s="3"/>
      <c r="O194" s="3"/>
      <c r="P194" s="3"/>
      <c r="Q194" s="3"/>
      <c r="R194" s="3"/>
      <c r="S194" s="3"/>
      <c r="T194" s="3"/>
      <c r="U194" s="3"/>
      <c r="V194" s="3"/>
      <c r="W194" s="3"/>
      <c r="X194" s="3"/>
      <c r="Y194" s="3"/>
      <c r="Z194" s="3"/>
    </row>
    <row r="195" spans="1:26" ht="30" customHeight="1">
      <c r="A195" s="1"/>
      <c r="B195" s="32" t="s">
        <v>110</v>
      </c>
      <c r="C195" s="102"/>
      <c r="D195" s="103"/>
      <c r="E195" s="21"/>
      <c r="F195" s="101"/>
      <c r="G195" s="100"/>
      <c r="H195" s="104"/>
      <c r="I195" s="103"/>
      <c r="J195" s="1"/>
      <c r="K195" s="3"/>
      <c r="L195" s="3"/>
      <c r="M195" s="3"/>
      <c r="N195" s="3"/>
      <c r="O195" s="3"/>
      <c r="P195" s="3"/>
      <c r="Q195" s="3"/>
      <c r="R195" s="3"/>
      <c r="S195" s="3"/>
      <c r="T195" s="3"/>
      <c r="U195" s="3"/>
      <c r="V195" s="3"/>
      <c r="W195" s="3"/>
      <c r="X195" s="3"/>
      <c r="Y195" s="3"/>
      <c r="Z195" s="3"/>
    </row>
    <row r="196" spans="1:26" ht="30" customHeight="1">
      <c r="A196" s="1"/>
      <c r="B196" s="34">
        <f>$C$159*8%</f>
        <v>0</v>
      </c>
      <c r="C196" s="111" t="s">
        <v>100</v>
      </c>
      <c r="D196" s="106"/>
      <c r="E196" s="106"/>
      <c r="F196" s="106"/>
      <c r="G196" s="93"/>
      <c r="H196" s="108">
        <f>SUM(H192:I195)</f>
        <v>0</v>
      </c>
      <c r="I196" s="93"/>
      <c r="J196" s="1"/>
      <c r="K196" s="3"/>
      <c r="L196" s="3"/>
      <c r="M196" s="3"/>
      <c r="N196" s="3"/>
      <c r="O196" s="3"/>
      <c r="P196" s="3"/>
      <c r="Q196" s="3"/>
      <c r="R196" s="3"/>
      <c r="S196" s="3"/>
      <c r="T196" s="3"/>
      <c r="U196" s="3"/>
      <c r="V196" s="3"/>
      <c r="W196" s="3"/>
      <c r="X196" s="3"/>
      <c r="Y196" s="3"/>
      <c r="Z196" s="3"/>
    </row>
    <row r="197" spans="1:26" ht="30" customHeight="1">
      <c r="A197" s="1"/>
      <c r="B197" s="112" t="s">
        <v>111</v>
      </c>
      <c r="C197" s="113"/>
      <c r="D197" s="113"/>
      <c r="E197" s="113"/>
      <c r="F197" s="113"/>
      <c r="G197" s="110"/>
      <c r="H197" s="109">
        <f>SUM(H166,H171,H176,H181,H186,H191,H196)</f>
        <v>0</v>
      </c>
      <c r="I197" s="110"/>
      <c r="J197" s="1"/>
      <c r="K197" s="3"/>
      <c r="L197" s="3"/>
      <c r="M197" s="3"/>
      <c r="N197" s="3"/>
      <c r="O197" s="3"/>
      <c r="P197" s="3"/>
      <c r="Q197" s="3"/>
      <c r="R197" s="3"/>
      <c r="S197" s="3"/>
      <c r="T197" s="3"/>
      <c r="U197" s="3"/>
      <c r="V197" s="3"/>
      <c r="W197" s="3"/>
      <c r="X197" s="3"/>
      <c r="Y197" s="3"/>
      <c r="Z197" s="3"/>
    </row>
    <row r="198" spans="1:26" ht="15.75" customHeight="1">
      <c r="A198" s="1"/>
      <c r="B198" s="18"/>
      <c r="C198" s="1"/>
      <c r="D198" s="1"/>
      <c r="E198" s="1"/>
      <c r="F198" s="1"/>
      <c r="G198" s="1"/>
      <c r="H198" s="1"/>
      <c r="I198" s="1"/>
      <c r="J198" s="1"/>
      <c r="K198" s="3"/>
      <c r="L198" s="3"/>
      <c r="M198" s="3"/>
      <c r="N198" s="3"/>
      <c r="O198" s="3"/>
      <c r="P198" s="3"/>
      <c r="Q198" s="3"/>
      <c r="R198" s="3"/>
      <c r="S198" s="3"/>
      <c r="T198" s="3"/>
      <c r="U198" s="3"/>
      <c r="V198" s="3"/>
      <c r="W198" s="3"/>
      <c r="X198" s="3"/>
      <c r="Y198" s="3"/>
      <c r="Z198" s="3"/>
    </row>
    <row r="199" spans="1:26" ht="15.75" customHeight="1">
      <c r="A199" s="1"/>
      <c r="B199" s="91" t="s">
        <v>112</v>
      </c>
      <c r="C199" s="87"/>
      <c r="D199" s="87"/>
      <c r="E199" s="87"/>
      <c r="F199" s="87"/>
      <c r="G199" s="87"/>
      <c r="H199" s="87"/>
      <c r="I199" s="87"/>
      <c r="J199" s="1"/>
      <c r="K199" s="3"/>
      <c r="L199" s="3"/>
      <c r="M199" s="3"/>
      <c r="N199" s="3"/>
      <c r="O199" s="3"/>
      <c r="P199" s="3"/>
      <c r="Q199" s="3"/>
      <c r="R199" s="3"/>
      <c r="S199" s="3"/>
      <c r="T199" s="3"/>
      <c r="U199" s="3"/>
      <c r="V199" s="3"/>
      <c r="W199" s="3"/>
      <c r="X199" s="3"/>
      <c r="Y199" s="3"/>
      <c r="Z199" s="3"/>
    </row>
    <row r="200" spans="1:26" ht="15.75" customHeight="1">
      <c r="A200" s="1"/>
      <c r="B200" s="7"/>
      <c r="C200" s="1"/>
      <c r="D200" s="1"/>
      <c r="E200" s="1"/>
      <c r="F200" s="1"/>
      <c r="G200" s="1"/>
      <c r="H200" s="1"/>
      <c r="I200" s="1"/>
      <c r="J200" s="1"/>
      <c r="K200" s="3"/>
      <c r="L200" s="3"/>
      <c r="M200" s="3"/>
      <c r="N200" s="3"/>
      <c r="O200" s="3"/>
      <c r="P200" s="3"/>
      <c r="Q200" s="3"/>
      <c r="R200" s="3"/>
      <c r="S200" s="3"/>
      <c r="T200" s="3"/>
      <c r="U200" s="3"/>
      <c r="V200" s="3"/>
      <c r="W200" s="3"/>
      <c r="X200" s="3"/>
      <c r="Y200" s="3"/>
      <c r="Z200" s="3"/>
    </row>
    <row r="201" spans="1:26" ht="46.5" customHeight="1">
      <c r="A201" s="1"/>
      <c r="B201" s="86" t="s">
        <v>113</v>
      </c>
      <c r="C201" s="87"/>
      <c r="D201" s="87"/>
      <c r="E201" s="87"/>
      <c r="F201" s="87"/>
      <c r="G201" s="87"/>
      <c r="H201" s="87"/>
      <c r="I201" s="87"/>
      <c r="J201" s="1"/>
      <c r="K201" s="3"/>
      <c r="L201" s="3"/>
      <c r="M201" s="3"/>
      <c r="N201" s="3"/>
      <c r="O201" s="3"/>
      <c r="P201" s="3"/>
      <c r="Q201" s="3"/>
      <c r="R201" s="3"/>
      <c r="S201" s="3"/>
      <c r="T201" s="3"/>
      <c r="U201" s="3"/>
      <c r="V201" s="3"/>
      <c r="W201" s="3"/>
      <c r="X201" s="3"/>
      <c r="Y201" s="3"/>
      <c r="Z201" s="3"/>
    </row>
    <row r="202" spans="1:26" ht="15.75" customHeight="1">
      <c r="A202" s="1"/>
      <c r="B202" s="18"/>
      <c r="C202" s="1"/>
      <c r="D202" s="1"/>
      <c r="E202" s="1"/>
      <c r="F202" s="1"/>
      <c r="G202" s="1"/>
      <c r="H202" s="1"/>
      <c r="I202" s="1"/>
      <c r="J202" s="1"/>
      <c r="K202" s="3"/>
      <c r="L202" s="3"/>
      <c r="M202" s="3"/>
      <c r="N202" s="3"/>
      <c r="O202" s="3"/>
      <c r="P202" s="3"/>
      <c r="Q202" s="3"/>
      <c r="R202" s="3"/>
      <c r="S202" s="3"/>
      <c r="T202" s="3"/>
      <c r="U202" s="3"/>
      <c r="V202" s="3"/>
      <c r="W202" s="3"/>
      <c r="X202" s="3"/>
      <c r="Y202" s="3"/>
      <c r="Z202" s="3"/>
    </row>
    <row r="203" spans="1:26" ht="27.75" customHeight="1">
      <c r="A203" s="1"/>
      <c r="B203" s="35" t="s">
        <v>93</v>
      </c>
      <c r="C203" s="114" t="s">
        <v>114</v>
      </c>
      <c r="D203" s="100"/>
      <c r="E203" s="114" t="s">
        <v>115</v>
      </c>
      <c r="F203" s="115"/>
      <c r="G203" s="115"/>
      <c r="H203" s="100"/>
      <c r="I203" s="35" t="s">
        <v>97</v>
      </c>
      <c r="J203" s="1"/>
      <c r="K203" s="3"/>
      <c r="L203" s="3"/>
      <c r="M203" s="3"/>
      <c r="N203" s="3"/>
      <c r="O203" s="3"/>
      <c r="P203" s="3"/>
      <c r="Q203" s="3"/>
      <c r="R203" s="3"/>
      <c r="S203" s="3"/>
      <c r="T203" s="3"/>
      <c r="U203" s="3"/>
      <c r="V203" s="3"/>
      <c r="W203" s="3"/>
      <c r="X203" s="3"/>
      <c r="Y203" s="3"/>
      <c r="Z203" s="3"/>
    </row>
    <row r="204" spans="1:26" ht="27.75" customHeight="1">
      <c r="A204" s="1"/>
      <c r="B204" s="21"/>
      <c r="C204" s="101"/>
      <c r="D204" s="100"/>
      <c r="E204" s="101"/>
      <c r="F204" s="115"/>
      <c r="G204" s="115"/>
      <c r="H204" s="100"/>
      <c r="I204" s="36"/>
      <c r="J204" s="1"/>
      <c r="K204" s="3"/>
      <c r="L204" s="3"/>
      <c r="M204" s="3"/>
      <c r="N204" s="3"/>
      <c r="O204" s="3"/>
      <c r="P204" s="3"/>
      <c r="Q204" s="3"/>
      <c r="R204" s="3"/>
      <c r="S204" s="3"/>
      <c r="T204" s="3"/>
      <c r="U204" s="3"/>
      <c r="V204" s="3"/>
      <c r="W204" s="3"/>
      <c r="X204" s="3"/>
      <c r="Y204" s="3"/>
      <c r="Z204" s="3"/>
    </row>
    <row r="205" spans="1:26" ht="27.75" customHeight="1">
      <c r="A205" s="1"/>
      <c r="B205" s="21"/>
      <c r="C205" s="101"/>
      <c r="D205" s="100"/>
      <c r="E205" s="101"/>
      <c r="F205" s="115"/>
      <c r="G205" s="115"/>
      <c r="H205" s="100"/>
      <c r="I205" s="36"/>
      <c r="J205" s="1"/>
      <c r="K205" s="3"/>
      <c r="L205" s="3"/>
      <c r="M205" s="3"/>
      <c r="N205" s="3"/>
      <c r="O205" s="3"/>
      <c r="P205" s="3"/>
      <c r="Q205" s="3"/>
      <c r="R205" s="3"/>
      <c r="S205" s="3"/>
      <c r="T205" s="3"/>
      <c r="U205" s="3"/>
      <c r="V205" s="3"/>
      <c r="W205" s="3"/>
      <c r="X205" s="3"/>
      <c r="Y205" s="3"/>
      <c r="Z205" s="3"/>
    </row>
    <row r="206" spans="1:26" ht="27.75" customHeight="1">
      <c r="A206" s="1"/>
      <c r="B206" s="21"/>
      <c r="C206" s="101"/>
      <c r="D206" s="100"/>
      <c r="E206" s="101"/>
      <c r="F206" s="115"/>
      <c r="G206" s="115"/>
      <c r="H206" s="100"/>
      <c r="I206" s="36"/>
      <c r="J206" s="1"/>
      <c r="K206" s="3"/>
      <c r="L206" s="3"/>
      <c r="M206" s="3"/>
      <c r="N206" s="3"/>
      <c r="O206" s="3"/>
      <c r="P206" s="3"/>
      <c r="Q206" s="3"/>
      <c r="R206" s="3"/>
      <c r="S206" s="3"/>
      <c r="T206" s="3"/>
      <c r="U206" s="3"/>
      <c r="V206" s="3"/>
      <c r="W206" s="3"/>
      <c r="X206" s="3"/>
      <c r="Y206" s="3"/>
      <c r="Z206" s="3"/>
    </row>
    <row r="207" spans="1:26" ht="27.75" customHeight="1">
      <c r="A207" s="1"/>
      <c r="B207" s="21"/>
      <c r="C207" s="101"/>
      <c r="D207" s="100"/>
      <c r="E207" s="101"/>
      <c r="F207" s="115"/>
      <c r="G207" s="115"/>
      <c r="H207" s="100"/>
      <c r="I207" s="36"/>
      <c r="J207" s="1"/>
      <c r="K207" s="3"/>
      <c r="L207" s="3"/>
      <c r="M207" s="3"/>
      <c r="N207" s="3"/>
      <c r="O207" s="3"/>
      <c r="P207" s="3"/>
      <c r="Q207" s="3"/>
      <c r="R207" s="3"/>
      <c r="S207" s="3"/>
      <c r="T207" s="3"/>
      <c r="U207" s="3"/>
      <c r="V207" s="3"/>
      <c r="W207" s="3"/>
      <c r="X207" s="3"/>
      <c r="Y207" s="3"/>
      <c r="Z207" s="3"/>
    </row>
    <row r="208" spans="1:26" ht="27.75" customHeight="1">
      <c r="A208" s="1"/>
      <c r="B208" s="116" t="s">
        <v>111</v>
      </c>
      <c r="C208" s="115"/>
      <c r="D208" s="115"/>
      <c r="E208" s="115"/>
      <c r="F208" s="115"/>
      <c r="G208" s="115"/>
      <c r="H208" s="100"/>
      <c r="I208" s="37">
        <f>SUM(I204:I207)</f>
        <v>0</v>
      </c>
      <c r="J208" s="1"/>
      <c r="K208" s="3"/>
      <c r="L208" s="3"/>
      <c r="M208" s="3"/>
      <c r="N208" s="3"/>
      <c r="O208" s="3"/>
      <c r="P208" s="3"/>
      <c r="Q208" s="3"/>
      <c r="R208" s="3"/>
      <c r="S208" s="3"/>
      <c r="T208" s="3"/>
      <c r="U208" s="3"/>
      <c r="V208" s="3"/>
      <c r="W208" s="3"/>
      <c r="X208" s="3"/>
      <c r="Y208" s="3"/>
      <c r="Z208" s="3"/>
    </row>
    <row r="209" spans="1:26" ht="15.75" customHeight="1">
      <c r="A209" s="1"/>
      <c r="B209" s="18"/>
      <c r="C209" s="1"/>
      <c r="D209" s="1"/>
      <c r="E209" s="1"/>
      <c r="F209" s="1"/>
      <c r="G209" s="1"/>
      <c r="H209" s="1"/>
      <c r="I209" s="1"/>
      <c r="J209" s="1"/>
      <c r="K209" s="3"/>
      <c r="L209" s="3"/>
      <c r="M209" s="3"/>
      <c r="N209" s="3"/>
      <c r="O209" s="3"/>
      <c r="P209" s="3"/>
      <c r="Q209" s="3"/>
      <c r="R209" s="3"/>
      <c r="S209" s="3"/>
      <c r="T209" s="3"/>
      <c r="U209" s="3"/>
      <c r="V209" s="3"/>
      <c r="W209" s="3"/>
      <c r="X209" s="3"/>
      <c r="Y209" s="3"/>
      <c r="Z209" s="3"/>
    </row>
    <row r="210" spans="1:26" ht="15.75" customHeight="1">
      <c r="A210" s="1"/>
      <c r="B210" s="18"/>
      <c r="C210" s="1"/>
      <c r="D210" s="1"/>
      <c r="E210" s="1"/>
      <c r="F210" s="1"/>
      <c r="G210" s="1"/>
      <c r="H210" s="1"/>
      <c r="I210" s="1"/>
      <c r="J210" s="1"/>
      <c r="K210" s="3"/>
      <c r="L210" s="3"/>
      <c r="M210" s="3"/>
      <c r="N210" s="3"/>
      <c r="O210" s="3"/>
      <c r="P210" s="3"/>
      <c r="Q210" s="3"/>
      <c r="R210" s="3"/>
      <c r="S210" s="3"/>
      <c r="T210" s="3"/>
      <c r="U210" s="3"/>
      <c r="V210" s="3"/>
      <c r="W210" s="3"/>
      <c r="X210" s="3"/>
      <c r="Y210" s="3"/>
      <c r="Z210" s="3"/>
    </row>
    <row r="211" spans="1:26" ht="15.75" customHeight="1">
      <c r="A211" s="1"/>
      <c r="B211" s="91" t="s">
        <v>116</v>
      </c>
      <c r="C211" s="87"/>
      <c r="D211" s="87"/>
      <c r="E211" s="87"/>
      <c r="F211" s="87"/>
      <c r="G211" s="87"/>
      <c r="H211" s="87"/>
      <c r="I211" s="87"/>
      <c r="J211" s="1"/>
      <c r="K211" s="3"/>
      <c r="L211" s="3"/>
      <c r="M211" s="3"/>
      <c r="N211" s="3"/>
      <c r="O211" s="3"/>
      <c r="P211" s="3"/>
      <c r="Q211" s="3"/>
      <c r="R211" s="3"/>
      <c r="S211" s="3"/>
      <c r="T211" s="3"/>
      <c r="U211" s="3"/>
      <c r="V211" s="3"/>
      <c r="W211" s="3"/>
      <c r="X211" s="3"/>
      <c r="Y211" s="3"/>
      <c r="Z211" s="3"/>
    </row>
    <row r="212" spans="1:26" ht="15.75" customHeight="1">
      <c r="A212" s="1"/>
      <c r="B212" s="7"/>
      <c r="C212" s="1"/>
      <c r="D212" s="1"/>
      <c r="E212" s="1"/>
      <c r="F212" s="1"/>
      <c r="G212" s="1"/>
      <c r="H212" s="1"/>
      <c r="I212" s="1"/>
      <c r="J212" s="1"/>
      <c r="K212" s="3"/>
      <c r="L212" s="3"/>
      <c r="M212" s="3"/>
      <c r="N212" s="3"/>
      <c r="O212" s="3"/>
      <c r="P212" s="3"/>
      <c r="Q212" s="3"/>
      <c r="R212" s="3"/>
      <c r="S212" s="3"/>
      <c r="T212" s="3"/>
      <c r="U212" s="3"/>
      <c r="V212" s="3"/>
      <c r="W212" s="3"/>
      <c r="X212" s="3"/>
      <c r="Y212" s="3"/>
      <c r="Z212" s="3"/>
    </row>
    <row r="213" spans="1:26" ht="28.5" customHeight="1">
      <c r="A213" s="1"/>
      <c r="B213" s="86" t="s">
        <v>117</v>
      </c>
      <c r="C213" s="87"/>
      <c r="D213" s="87"/>
      <c r="E213" s="87"/>
      <c r="F213" s="87"/>
      <c r="G213" s="87"/>
      <c r="H213" s="87"/>
      <c r="I213" s="87"/>
      <c r="J213" s="1"/>
      <c r="K213" s="3"/>
      <c r="L213" s="3"/>
      <c r="M213" s="3"/>
      <c r="N213" s="3"/>
      <c r="O213" s="3"/>
      <c r="P213" s="3"/>
      <c r="Q213" s="3"/>
      <c r="R213" s="3"/>
      <c r="S213" s="3"/>
      <c r="T213" s="3"/>
      <c r="U213" s="3"/>
      <c r="V213" s="3"/>
      <c r="W213" s="3"/>
      <c r="X213" s="3"/>
      <c r="Y213" s="3"/>
      <c r="Z213" s="3"/>
    </row>
    <row r="214" spans="1:26" ht="15.75" customHeight="1">
      <c r="A214" s="1"/>
      <c r="B214" s="18"/>
      <c r="C214" s="1"/>
      <c r="D214" s="1"/>
      <c r="E214" s="1"/>
      <c r="F214" s="1"/>
      <c r="G214" s="1"/>
      <c r="H214" s="1"/>
      <c r="I214" s="1"/>
      <c r="J214" s="1"/>
      <c r="K214" s="3"/>
      <c r="L214" s="3"/>
      <c r="M214" s="3"/>
      <c r="N214" s="3"/>
      <c r="O214" s="3"/>
      <c r="P214" s="3"/>
      <c r="Q214" s="3"/>
      <c r="R214" s="3"/>
      <c r="S214" s="3"/>
      <c r="T214" s="3"/>
      <c r="U214" s="3"/>
      <c r="V214" s="3"/>
      <c r="W214" s="3"/>
      <c r="X214" s="3"/>
      <c r="Y214" s="3"/>
      <c r="Z214" s="3"/>
    </row>
    <row r="215" spans="1:26" ht="119.25" customHeight="1">
      <c r="A215" s="1"/>
      <c r="B215" s="101"/>
      <c r="C215" s="115"/>
      <c r="D215" s="115"/>
      <c r="E215" s="115"/>
      <c r="F215" s="115"/>
      <c r="G215" s="115"/>
      <c r="H215" s="115"/>
      <c r="I215" s="100"/>
      <c r="J215" s="1"/>
      <c r="K215" s="3"/>
      <c r="L215" s="3"/>
      <c r="M215" s="3"/>
      <c r="N215" s="3"/>
      <c r="O215" s="3"/>
      <c r="P215" s="3"/>
      <c r="Q215" s="3"/>
      <c r="R215" s="3"/>
      <c r="S215" s="3"/>
      <c r="T215" s="3"/>
      <c r="U215" s="3"/>
      <c r="V215" s="3"/>
      <c r="W215" s="3"/>
      <c r="X215" s="3"/>
      <c r="Y215" s="3"/>
      <c r="Z215" s="3"/>
    </row>
    <row r="216" spans="1:26" ht="15.75" customHeight="1">
      <c r="A216" s="1"/>
      <c r="B216" s="18"/>
      <c r="C216" s="1"/>
      <c r="D216" s="1"/>
      <c r="E216" s="1"/>
      <c r="F216" s="1"/>
      <c r="G216" s="1"/>
      <c r="H216" s="1"/>
      <c r="I216" s="1"/>
      <c r="J216" s="1"/>
      <c r="K216" s="3"/>
      <c r="L216" s="3"/>
      <c r="M216" s="3"/>
      <c r="N216" s="3"/>
      <c r="O216" s="3"/>
      <c r="P216" s="3"/>
      <c r="Q216" s="3"/>
      <c r="R216" s="3"/>
      <c r="S216" s="3"/>
      <c r="T216" s="3"/>
      <c r="U216" s="3"/>
      <c r="V216" s="3"/>
      <c r="W216" s="3"/>
      <c r="X216" s="3"/>
      <c r="Y216" s="3"/>
      <c r="Z216" s="3"/>
    </row>
    <row r="217" spans="1:26" ht="15.75" customHeight="1">
      <c r="A217" s="1"/>
      <c r="B217" s="18"/>
      <c r="C217" s="1"/>
      <c r="D217" s="1"/>
      <c r="E217" s="1"/>
      <c r="F217" s="1"/>
      <c r="G217" s="1"/>
      <c r="H217" s="1"/>
      <c r="I217" s="1"/>
      <c r="J217" s="1"/>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89">
    <mergeCell ref="B127:I127"/>
    <mergeCell ref="B129:I129"/>
    <mergeCell ref="B131:I131"/>
    <mergeCell ref="B132:I132"/>
    <mergeCell ref="B133:I133"/>
    <mergeCell ref="B134:I134"/>
    <mergeCell ref="B136:I136"/>
    <mergeCell ref="H99:I99"/>
    <mergeCell ref="C100:D100"/>
    <mergeCell ref="H100:I100"/>
    <mergeCell ref="C101:D101"/>
    <mergeCell ref="H101:I101"/>
    <mergeCell ref="B87:I87"/>
    <mergeCell ref="B89:I89"/>
    <mergeCell ref="B91:I91"/>
    <mergeCell ref="B93:I93"/>
    <mergeCell ref="B95:I95"/>
    <mergeCell ref="H96:I96"/>
    <mergeCell ref="B97:B102"/>
    <mergeCell ref="B73:I73"/>
    <mergeCell ref="B75:I75"/>
    <mergeCell ref="B77:I77"/>
    <mergeCell ref="B79:I79"/>
    <mergeCell ref="B81:I81"/>
    <mergeCell ref="B84:I84"/>
    <mergeCell ref="B86:I86"/>
    <mergeCell ref="H97:I97"/>
    <mergeCell ref="C98:D98"/>
    <mergeCell ref="H98:I98"/>
    <mergeCell ref="D125:F125"/>
    <mergeCell ref="G125:I125"/>
    <mergeCell ref="B123:C123"/>
    <mergeCell ref="D123:F123"/>
    <mergeCell ref="G123:I123"/>
    <mergeCell ref="B124:C124"/>
    <mergeCell ref="D124:F124"/>
    <mergeCell ref="G124:I124"/>
    <mergeCell ref="B125:C125"/>
    <mergeCell ref="H111:I111"/>
    <mergeCell ref="H112:I112"/>
    <mergeCell ref="H113:I113"/>
    <mergeCell ref="H114:I114"/>
    <mergeCell ref="D122:F122"/>
    <mergeCell ref="G122:I122"/>
    <mergeCell ref="H115:I115"/>
    <mergeCell ref="B117:I117"/>
    <mergeCell ref="B119:I119"/>
    <mergeCell ref="B121:C121"/>
    <mergeCell ref="D121:F121"/>
    <mergeCell ref="G121:I121"/>
    <mergeCell ref="B122:C122"/>
    <mergeCell ref="H102:I102"/>
    <mergeCell ref="H103:I103"/>
    <mergeCell ref="H104:I104"/>
    <mergeCell ref="H105:I105"/>
    <mergeCell ref="H106:I106"/>
    <mergeCell ref="H107:I107"/>
    <mergeCell ref="H108:I108"/>
    <mergeCell ref="H109:I109"/>
    <mergeCell ref="H110:I110"/>
    <mergeCell ref="C115:D115"/>
    <mergeCell ref="C96:D96"/>
    <mergeCell ref="C97:D97"/>
    <mergeCell ref="B103:B108"/>
    <mergeCell ref="C103:D103"/>
    <mergeCell ref="C104:D104"/>
    <mergeCell ref="C105:D105"/>
    <mergeCell ref="B109:B115"/>
    <mergeCell ref="C102:D102"/>
    <mergeCell ref="C99:D99"/>
    <mergeCell ref="C47:E47"/>
    <mergeCell ref="G47:I47"/>
    <mergeCell ref="C48:E48"/>
    <mergeCell ref="G48:I48"/>
    <mergeCell ref="G49:I49"/>
    <mergeCell ref="B62:I62"/>
    <mergeCell ref="B63:I63"/>
    <mergeCell ref="B65:I65"/>
    <mergeCell ref="B67:I67"/>
    <mergeCell ref="B37:I37"/>
    <mergeCell ref="B38:I38"/>
    <mergeCell ref="C40:I40"/>
    <mergeCell ref="C41:I41"/>
    <mergeCell ref="C42:I42"/>
    <mergeCell ref="C43:I43"/>
    <mergeCell ref="B45:I45"/>
    <mergeCell ref="C46:E46"/>
    <mergeCell ref="G46:I46"/>
    <mergeCell ref="B23:I23"/>
    <mergeCell ref="B24:I24"/>
    <mergeCell ref="B26:I26"/>
    <mergeCell ref="B27:I27"/>
    <mergeCell ref="B28:I28"/>
    <mergeCell ref="B30:I30"/>
    <mergeCell ref="B32:I32"/>
    <mergeCell ref="B33:I33"/>
    <mergeCell ref="B35:I35"/>
    <mergeCell ref="B12:D12"/>
    <mergeCell ref="E12:I12"/>
    <mergeCell ref="B14:D14"/>
    <mergeCell ref="E14:I14"/>
    <mergeCell ref="E16:I16"/>
    <mergeCell ref="B16:D16"/>
    <mergeCell ref="B18:D18"/>
    <mergeCell ref="E18:I18"/>
    <mergeCell ref="B20:D20"/>
    <mergeCell ref="E20:I20"/>
    <mergeCell ref="B1:I1"/>
    <mergeCell ref="B4:D4"/>
    <mergeCell ref="E4:I4"/>
    <mergeCell ref="B6:D6"/>
    <mergeCell ref="E6:I6"/>
    <mergeCell ref="B8:D8"/>
    <mergeCell ref="E8:I8"/>
    <mergeCell ref="B10:D10"/>
    <mergeCell ref="E10:I10"/>
    <mergeCell ref="H181:I181"/>
    <mergeCell ref="C49:E49"/>
    <mergeCell ref="C50:E50"/>
    <mergeCell ref="C51:E51"/>
    <mergeCell ref="C52:E52"/>
    <mergeCell ref="G50:I50"/>
    <mergeCell ref="G51:I51"/>
    <mergeCell ref="G52:I52"/>
    <mergeCell ref="B54:I54"/>
    <mergeCell ref="B56:I56"/>
    <mergeCell ref="B58:I58"/>
    <mergeCell ref="B60:I60"/>
    <mergeCell ref="B69:I69"/>
    <mergeCell ref="B70:I70"/>
    <mergeCell ref="B72:I72"/>
    <mergeCell ref="C107:D107"/>
    <mergeCell ref="C108:D108"/>
    <mergeCell ref="C106:D106"/>
    <mergeCell ref="C109:D109"/>
    <mergeCell ref="C110:D110"/>
    <mergeCell ref="C111:D111"/>
    <mergeCell ref="C112:D112"/>
    <mergeCell ref="C113:D113"/>
    <mergeCell ref="C114:D114"/>
    <mergeCell ref="B155:I155"/>
    <mergeCell ref="F161:G161"/>
    <mergeCell ref="F162:G162"/>
    <mergeCell ref="F163:G163"/>
    <mergeCell ref="H163:I163"/>
    <mergeCell ref="F167:G167"/>
    <mergeCell ref="F168:G168"/>
    <mergeCell ref="H168:I168"/>
    <mergeCell ref="F169:G169"/>
    <mergeCell ref="H169:I169"/>
    <mergeCell ref="D149:F149"/>
    <mergeCell ref="G149:I149"/>
    <mergeCell ref="D150:F150"/>
    <mergeCell ref="G150:I150"/>
    <mergeCell ref="D151:F151"/>
    <mergeCell ref="G151:I151"/>
    <mergeCell ref="D152:F152"/>
    <mergeCell ref="G152:I152"/>
    <mergeCell ref="D153:F153"/>
    <mergeCell ref="G153:I153"/>
    <mergeCell ref="B138:I138"/>
    <mergeCell ref="B140:D140"/>
    <mergeCell ref="E140:I140"/>
    <mergeCell ref="B141:D141"/>
    <mergeCell ref="E141:I141"/>
    <mergeCell ref="B143:I143"/>
    <mergeCell ref="B144:I144"/>
    <mergeCell ref="B146:I146"/>
    <mergeCell ref="D148:F148"/>
    <mergeCell ref="G148:I148"/>
    <mergeCell ref="B199:I199"/>
    <mergeCell ref="B201:I201"/>
    <mergeCell ref="C203:D203"/>
    <mergeCell ref="E203:H203"/>
    <mergeCell ref="E207:H207"/>
    <mergeCell ref="B208:H208"/>
    <mergeCell ref="B211:I211"/>
    <mergeCell ref="B213:I213"/>
    <mergeCell ref="B215:I215"/>
    <mergeCell ref="C204:D204"/>
    <mergeCell ref="E204:H204"/>
    <mergeCell ref="C205:D205"/>
    <mergeCell ref="E205:H205"/>
    <mergeCell ref="C206:D206"/>
    <mergeCell ref="E206:H206"/>
    <mergeCell ref="C207:D207"/>
    <mergeCell ref="H190:I190"/>
    <mergeCell ref="C191:G191"/>
    <mergeCell ref="H191:I191"/>
    <mergeCell ref="H196:I196"/>
    <mergeCell ref="H197:I197"/>
    <mergeCell ref="F192:G192"/>
    <mergeCell ref="H192:I192"/>
    <mergeCell ref="F193:G193"/>
    <mergeCell ref="H193:I193"/>
    <mergeCell ref="F194:G194"/>
    <mergeCell ref="H194:I194"/>
    <mergeCell ref="H195:I195"/>
    <mergeCell ref="F195:G195"/>
    <mergeCell ref="C196:G196"/>
    <mergeCell ref="B197:G197"/>
    <mergeCell ref="H185:I185"/>
    <mergeCell ref="C186:G186"/>
    <mergeCell ref="H186:I186"/>
    <mergeCell ref="F187:G187"/>
    <mergeCell ref="H187:I187"/>
    <mergeCell ref="H188:I188"/>
    <mergeCell ref="F188:G188"/>
    <mergeCell ref="F189:G189"/>
    <mergeCell ref="H189:I189"/>
    <mergeCell ref="C195:D195"/>
    <mergeCell ref="C180:D180"/>
    <mergeCell ref="C182:D182"/>
    <mergeCell ref="C183:D183"/>
    <mergeCell ref="C184:D184"/>
    <mergeCell ref="C185:D185"/>
    <mergeCell ref="C187:D187"/>
    <mergeCell ref="C188:D188"/>
    <mergeCell ref="C171:G171"/>
    <mergeCell ref="F172:G172"/>
    <mergeCell ref="F173:G173"/>
    <mergeCell ref="F174:G174"/>
    <mergeCell ref="F175:G175"/>
    <mergeCell ref="C176:G176"/>
    <mergeCell ref="F177:G177"/>
    <mergeCell ref="F180:G180"/>
    <mergeCell ref="F182:G182"/>
    <mergeCell ref="F183:G183"/>
    <mergeCell ref="F184:G184"/>
    <mergeCell ref="F185:G185"/>
    <mergeCell ref="F190:G190"/>
    <mergeCell ref="F178:G178"/>
    <mergeCell ref="F179:G179"/>
    <mergeCell ref="C181:G181"/>
    <mergeCell ref="B187:B189"/>
    <mergeCell ref="B192:B194"/>
    <mergeCell ref="C162:D162"/>
    <mergeCell ref="C163:D163"/>
    <mergeCell ref="C165:D165"/>
    <mergeCell ref="C167:D167"/>
    <mergeCell ref="C168:D168"/>
    <mergeCell ref="C169:D169"/>
    <mergeCell ref="C170:D170"/>
    <mergeCell ref="C172:D172"/>
    <mergeCell ref="C173:D173"/>
    <mergeCell ref="C174:D174"/>
    <mergeCell ref="C175:D175"/>
    <mergeCell ref="C177:D177"/>
    <mergeCell ref="C178:D178"/>
    <mergeCell ref="C179:D179"/>
    <mergeCell ref="C189:D189"/>
    <mergeCell ref="C190:D190"/>
    <mergeCell ref="C192:D192"/>
    <mergeCell ref="C193:D193"/>
    <mergeCell ref="C194:D194"/>
    <mergeCell ref="F165:G165"/>
    <mergeCell ref="H165:I165"/>
    <mergeCell ref="C166:G166"/>
    <mergeCell ref="H166:I166"/>
    <mergeCell ref="H167:I167"/>
    <mergeCell ref="B167:B169"/>
    <mergeCell ref="B172:B174"/>
    <mergeCell ref="B177:B179"/>
    <mergeCell ref="B182:B184"/>
    <mergeCell ref="H171:I171"/>
    <mergeCell ref="H172:I172"/>
    <mergeCell ref="H173:I173"/>
    <mergeCell ref="H174:I174"/>
    <mergeCell ref="H175:I175"/>
    <mergeCell ref="H176:I176"/>
    <mergeCell ref="H177:I177"/>
    <mergeCell ref="H182:I182"/>
    <mergeCell ref="H183:I183"/>
    <mergeCell ref="H184:I184"/>
    <mergeCell ref="F170:G170"/>
    <mergeCell ref="H170:I170"/>
    <mergeCell ref="H178:I178"/>
    <mergeCell ref="H179:I179"/>
    <mergeCell ref="H180:I180"/>
    <mergeCell ref="B157:I157"/>
    <mergeCell ref="D159:I159"/>
    <mergeCell ref="B160:I160"/>
    <mergeCell ref="C161:D161"/>
    <mergeCell ref="H161:I161"/>
    <mergeCell ref="B162:B164"/>
    <mergeCell ref="H162:I162"/>
    <mergeCell ref="H164:I164"/>
    <mergeCell ref="C164:D164"/>
    <mergeCell ref="F164:G164"/>
  </mergeCells>
  <conditionalFormatting sqref="H166:I166 H171">
    <cfRule type="cellIs" dxfId="15" priority="1" operator="greaterThan">
      <formula>$B$166</formula>
    </cfRule>
  </conditionalFormatting>
  <conditionalFormatting sqref="H171:I171">
    <cfRule type="cellIs" dxfId="14" priority="2" operator="greaterThan">
      <formula>$B$171</formula>
    </cfRule>
  </conditionalFormatting>
  <conditionalFormatting sqref="H176:I176">
    <cfRule type="cellIs" dxfId="13" priority="3" operator="greaterThan">
      <formula>$B$176</formula>
    </cfRule>
  </conditionalFormatting>
  <conditionalFormatting sqref="H181:I181">
    <cfRule type="cellIs" dxfId="12" priority="4" operator="greaterThan">
      <formula>$B$181</formula>
    </cfRule>
  </conditionalFormatting>
  <conditionalFormatting sqref="H186:I186">
    <cfRule type="cellIs" dxfId="11" priority="5" operator="greaterThan">
      <formula>$B$186</formula>
    </cfRule>
  </conditionalFormatting>
  <conditionalFormatting sqref="H191:I191">
    <cfRule type="cellIs" dxfId="10" priority="6" operator="greaterThan">
      <formula>$B$186</formula>
    </cfRule>
  </conditionalFormatting>
  <conditionalFormatting sqref="H196:I196">
    <cfRule type="cellIs" dxfId="9" priority="7" operator="greaterThan">
      <formula>$B$186</formula>
    </cfRule>
  </conditionalFormatting>
  <conditionalFormatting sqref="H197:I197">
    <cfRule type="cellIs" dxfId="8" priority="8" operator="notEqual">
      <formula>C159</formula>
    </cfRule>
    <cfRule type="cellIs" dxfId="7" priority="9" operator="equal">
      <formula>$B$159</formula>
    </cfRule>
  </conditionalFormatting>
  <dataValidations count="3">
    <dataValidation type="list" allowBlank="1" showErrorMessage="1" sqref="E10" xr:uid="{00000000-0002-0000-0000-000000000000}">
      <formula1>"Persona Natural,Agrupación,Persona Jurídica"</formula1>
    </dataValidation>
    <dataValidation type="list" allowBlank="1" showErrorMessage="1" sqref="E6" xr:uid="{00000000-0002-0000-0000-000001000000}">
      <formula1>"1. Usaquén,2. Chapinero,3. Santa Fe,4. San Cristóbal,5. Usme,6. Tunjuelito,8. Kennedy,9. Fontibón,11. Suba,12. Barrios Unidos,14. Los Mártires,15. Antonio Nariño,16. Puente Aranda,17. Candelaria,18. Rafael Uribe Uribe,19. Ciudad Bolívar"</formula1>
    </dataValidation>
    <dataValidation type="list" allowBlank="1" showErrorMessage="1" sqref="E8" xr:uid="{00000000-0002-0000-0000-000002000000}">
      <formula1>"Capacitar personas en los campos artísticos interculturales,culturales y/o patrimonIales;Financiar proyectos del sector cultural y creativo;Realizar eventos de promoción de actividades culturales;Apoyar MiPymes y/o emprendimientos culturales y creativos"</formula1>
    </dataValidation>
  </dataValidation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J220"/>
  <sheetViews>
    <sheetView showGridLines="0" workbookViewId="0"/>
  </sheetViews>
  <sheetFormatPr baseColWidth="10" defaultColWidth="12.6640625" defaultRowHeight="15" customHeight="1"/>
  <cols>
    <col min="1" max="1" width="6.1640625" customWidth="1"/>
    <col min="2" max="2" width="28.83203125" customWidth="1"/>
    <col min="3" max="3" width="11.6640625" customWidth="1"/>
    <col min="4" max="4" width="32.1640625" customWidth="1"/>
    <col min="5" max="8" width="10" customWidth="1"/>
    <col min="9" max="9" width="26.33203125" customWidth="1"/>
    <col min="10" max="10" width="6.1640625" customWidth="1"/>
  </cols>
  <sheetData>
    <row r="1" spans="1:10" ht="156.75" customHeight="1">
      <c r="A1" s="38"/>
      <c r="B1" s="181"/>
      <c r="C1" s="87"/>
      <c r="D1" s="87"/>
      <c r="E1" s="87"/>
      <c r="F1" s="87"/>
      <c r="G1" s="87"/>
      <c r="H1" s="87"/>
      <c r="I1" s="87"/>
      <c r="J1" s="38"/>
    </row>
    <row r="2" spans="1:10" ht="40.5" customHeight="1">
      <c r="A2" s="38"/>
      <c r="B2" s="38"/>
      <c r="C2" s="38"/>
      <c r="D2" s="38"/>
      <c r="E2" s="38"/>
      <c r="F2" s="38"/>
      <c r="G2" s="38"/>
      <c r="H2" s="38"/>
      <c r="I2" s="38"/>
      <c r="J2" s="38"/>
    </row>
    <row r="3" spans="1:10" ht="15.75" customHeight="1">
      <c r="A3" s="38"/>
      <c r="B3" s="38"/>
      <c r="C3" s="38"/>
      <c r="D3" s="38"/>
      <c r="E3" s="38"/>
      <c r="F3" s="38"/>
      <c r="G3" s="38"/>
      <c r="H3" s="38"/>
      <c r="I3" s="38"/>
      <c r="J3" s="38"/>
    </row>
    <row r="4" spans="1:10" ht="153" customHeight="1">
      <c r="A4" s="38"/>
      <c r="B4" s="137" t="s">
        <v>0</v>
      </c>
      <c r="C4" s="87"/>
      <c r="D4" s="138"/>
      <c r="E4" s="182"/>
      <c r="F4" s="89"/>
      <c r="G4" s="89"/>
      <c r="H4" s="89"/>
      <c r="I4" s="90"/>
      <c r="J4" s="38"/>
    </row>
    <row r="5" spans="1:10" ht="15.75" customHeight="1">
      <c r="A5" s="38"/>
      <c r="B5" s="38"/>
      <c r="C5" s="40"/>
      <c r="D5" s="40"/>
      <c r="E5" s="41"/>
      <c r="F5" s="38"/>
      <c r="G5" s="38"/>
      <c r="H5" s="38"/>
      <c r="I5" s="38"/>
      <c r="J5" s="38"/>
    </row>
    <row r="6" spans="1:10" ht="40.5" customHeight="1">
      <c r="A6" s="38"/>
      <c r="B6" s="137" t="s">
        <v>118</v>
      </c>
      <c r="C6" s="87"/>
      <c r="D6" s="138"/>
      <c r="E6" s="183"/>
      <c r="F6" s="89"/>
      <c r="G6" s="89"/>
      <c r="H6" s="89"/>
      <c r="I6" s="90"/>
      <c r="J6" s="38"/>
    </row>
    <row r="7" spans="1:10" ht="15.75" customHeight="1">
      <c r="A7" s="38"/>
      <c r="B7" s="38"/>
      <c r="C7" s="40"/>
      <c r="D7" s="40"/>
      <c r="E7" s="41"/>
      <c r="F7" s="38"/>
      <c r="G7" s="38"/>
      <c r="H7" s="38"/>
      <c r="I7" s="38"/>
      <c r="J7" s="38"/>
    </row>
    <row r="8" spans="1:10" ht="120.75" customHeight="1">
      <c r="A8" s="38"/>
      <c r="B8" s="137" t="s">
        <v>119</v>
      </c>
      <c r="C8" s="87"/>
      <c r="D8" s="138"/>
      <c r="E8" s="183"/>
      <c r="F8" s="89"/>
      <c r="G8" s="89"/>
      <c r="H8" s="89"/>
      <c r="I8" s="90"/>
      <c r="J8" s="38"/>
    </row>
    <row r="9" spans="1:10" ht="15.75" customHeight="1">
      <c r="A9" s="38"/>
      <c r="B9" s="38"/>
      <c r="C9" s="40"/>
      <c r="D9" s="40"/>
      <c r="E9" s="41"/>
      <c r="F9" s="38"/>
      <c r="G9" s="38"/>
      <c r="H9" s="38"/>
      <c r="I9" s="38"/>
      <c r="J9" s="38"/>
    </row>
    <row r="10" spans="1:10" ht="86.25" customHeight="1">
      <c r="A10" s="38"/>
      <c r="B10" s="137" t="s">
        <v>120</v>
      </c>
      <c r="C10" s="87"/>
      <c r="D10" s="138"/>
      <c r="E10" s="183"/>
      <c r="F10" s="89"/>
      <c r="G10" s="89"/>
      <c r="H10" s="89"/>
      <c r="I10" s="90"/>
      <c r="J10" s="38"/>
    </row>
    <row r="11" spans="1:10" ht="15.75" customHeight="1">
      <c r="A11" s="38"/>
      <c r="B11" s="38"/>
      <c r="C11" s="40"/>
      <c r="D11" s="40"/>
      <c r="E11" s="41"/>
      <c r="F11" s="38"/>
      <c r="G11" s="38"/>
      <c r="H11" s="38"/>
      <c r="I11" s="38"/>
      <c r="J11" s="38"/>
    </row>
    <row r="12" spans="1:10" ht="144" customHeight="1">
      <c r="A12" s="38"/>
      <c r="B12" s="137" t="s">
        <v>3</v>
      </c>
      <c r="C12" s="87"/>
      <c r="D12" s="138"/>
      <c r="E12" s="182"/>
      <c r="F12" s="89"/>
      <c r="G12" s="89"/>
      <c r="H12" s="89"/>
      <c r="I12" s="90"/>
      <c r="J12" s="38"/>
    </row>
    <row r="13" spans="1:10" ht="15.75" customHeight="1">
      <c r="A13" s="38"/>
      <c r="B13" s="38"/>
      <c r="C13" s="40"/>
      <c r="D13" s="40"/>
      <c r="E13" s="41"/>
      <c r="F13" s="38"/>
      <c r="G13" s="38"/>
      <c r="H13" s="38"/>
      <c r="I13" s="38"/>
      <c r="J13" s="38"/>
    </row>
    <row r="14" spans="1:10" ht="15.75" customHeight="1">
      <c r="A14" s="38"/>
      <c r="B14" s="184" t="s">
        <v>121</v>
      </c>
      <c r="C14" s="87"/>
      <c r="D14" s="138"/>
      <c r="E14" s="182"/>
      <c r="F14" s="89"/>
      <c r="G14" s="89"/>
      <c r="H14" s="89"/>
      <c r="I14" s="90"/>
      <c r="J14" s="38"/>
    </row>
    <row r="15" spans="1:10" ht="15.75" customHeight="1">
      <c r="A15" s="38"/>
      <c r="B15" s="38"/>
      <c r="C15" s="40"/>
      <c r="D15" s="40"/>
      <c r="E15" s="41"/>
      <c r="F15" s="38"/>
      <c r="G15" s="38"/>
      <c r="H15" s="38"/>
      <c r="I15" s="38"/>
      <c r="J15" s="38"/>
    </row>
    <row r="16" spans="1:10" ht="15.75" customHeight="1">
      <c r="A16" s="38"/>
      <c r="B16" s="184" t="s">
        <v>122</v>
      </c>
      <c r="C16" s="87"/>
      <c r="D16" s="138"/>
      <c r="E16" s="182" t="s">
        <v>6</v>
      </c>
      <c r="F16" s="89"/>
      <c r="G16" s="89"/>
      <c r="H16" s="89"/>
      <c r="I16" s="90"/>
      <c r="J16" s="38"/>
    </row>
    <row r="17" spans="1:10" ht="15.75" customHeight="1">
      <c r="A17" s="38"/>
      <c r="B17" s="38"/>
      <c r="C17" s="40"/>
      <c r="D17" s="40"/>
      <c r="E17" s="41"/>
      <c r="F17" s="38"/>
      <c r="G17" s="38"/>
      <c r="H17" s="38"/>
      <c r="I17" s="38"/>
      <c r="J17" s="38"/>
    </row>
    <row r="18" spans="1:10" ht="15.75" customHeight="1">
      <c r="A18" s="38"/>
      <c r="B18" s="184" t="s">
        <v>123</v>
      </c>
      <c r="C18" s="87"/>
      <c r="D18" s="138"/>
      <c r="E18" s="182" t="s">
        <v>8</v>
      </c>
      <c r="F18" s="89"/>
      <c r="G18" s="89"/>
      <c r="H18" s="89"/>
      <c r="I18" s="90"/>
      <c r="J18" s="38"/>
    </row>
    <row r="19" spans="1:10" ht="15.75" customHeight="1">
      <c r="A19" s="38"/>
      <c r="B19" s="38"/>
      <c r="C19" s="40"/>
      <c r="D19" s="40"/>
      <c r="E19" s="41"/>
      <c r="F19" s="38"/>
      <c r="G19" s="38"/>
      <c r="H19" s="38"/>
      <c r="I19" s="38"/>
      <c r="J19" s="38"/>
    </row>
    <row r="20" spans="1:10" ht="165.75" customHeight="1">
      <c r="A20" s="38"/>
      <c r="B20" s="137" t="s">
        <v>124</v>
      </c>
      <c r="C20" s="87"/>
      <c r="D20" s="138"/>
      <c r="E20" s="182"/>
      <c r="F20" s="89"/>
      <c r="G20" s="89"/>
      <c r="H20" s="89"/>
      <c r="I20" s="90"/>
      <c r="J20" s="38"/>
    </row>
    <row r="21" spans="1:10" ht="15.75" customHeight="1">
      <c r="A21" s="38"/>
      <c r="B21" s="38"/>
      <c r="C21" s="38"/>
      <c r="D21" s="38"/>
      <c r="E21" s="38"/>
      <c r="F21" s="38"/>
      <c r="G21" s="38"/>
      <c r="H21" s="38"/>
      <c r="I21" s="38"/>
      <c r="J21" s="38"/>
    </row>
    <row r="22" spans="1:10" ht="84.75" customHeight="1">
      <c r="A22" s="38"/>
      <c r="B22" s="38"/>
      <c r="C22" s="38"/>
      <c r="D22" s="38"/>
      <c r="E22" s="38"/>
      <c r="F22" s="38"/>
      <c r="G22" s="38"/>
      <c r="H22" s="38"/>
      <c r="I22" s="38"/>
      <c r="J22" s="38"/>
    </row>
    <row r="23" spans="1:10" ht="15.75" customHeight="1">
      <c r="A23" s="38"/>
      <c r="B23" s="178" t="s">
        <v>10</v>
      </c>
      <c r="C23" s="87"/>
      <c r="D23" s="87"/>
      <c r="E23" s="87"/>
      <c r="F23" s="87"/>
      <c r="G23" s="87"/>
      <c r="H23" s="87"/>
      <c r="I23" s="87"/>
      <c r="J23" s="38"/>
    </row>
    <row r="24" spans="1:10" ht="15.75" customHeight="1">
      <c r="A24" s="38"/>
      <c r="B24" s="185" t="s">
        <v>11</v>
      </c>
      <c r="C24" s="87"/>
      <c r="D24" s="87"/>
      <c r="E24" s="87"/>
      <c r="F24" s="87"/>
      <c r="G24" s="87"/>
      <c r="H24" s="87"/>
      <c r="I24" s="87"/>
      <c r="J24" s="38"/>
    </row>
    <row r="25" spans="1:10" ht="15.75" customHeight="1">
      <c r="A25" s="38"/>
      <c r="B25" s="43"/>
      <c r="C25" s="38"/>
      <c r="D25" s="38"/>
      <c r="E25" s="38"/>
      <c r="F25" s="38"/>
      <c r="G25" s="38"/>
      <c r="H25" s="38"/>
      <c r="I25" s="38"/>
      <c r="J25" s="38"/>
    </row>
    <row r="26" spans="1:10" ht="15.75" customHeight="1">
      <c r="A26" s="38"/>
      <c r="B26" s="178" t="s">
        <v>12</v>
      </c>
      <c r="C26" s="87"/>
      <c r="D26" s="87"/>
      <c r="E26" s="87"/>
      <c r="F26" s="87"/>
      <c r="G26" s="87"/>
      <c r="H26" s="87"/>
      <c r="I26" s="87"/>
      <c r="J26" s="38"/>
    </row>
    <row r="27" spans="1:10" ht="15.75" customHeight="1">
      <c r="A27" s="38"/>
      <c r="B27" s="178" t="s">
        <v>13</v>
      </c>
      <c r="C27" s="87"/>
      <c r="D27" s="87"/>
      <c r="E27" s="87"/>
      <c r="F27" s="87"/>
      <c r="G27" s="87"/>
      <c r="H27" s="87"/>
      <c r="I27" s="87"/>
      <c r="J27" s="38"/>
    </row>
    <row r="28" spans="1:10" ht="15.75" customHeight="1">
      <c r="A28" s="38"/>
      <c r="B28" s="185" t="s">
        <v>14</v>
      </c>
      <c r="C28" s="87"/>
      <c r="D28" s="87"/>
      <c r="E28" s="87"/>
      <c r="F28" s="87"/>
      <c r="G28" s="87"/>
      <c r="H28" s="87"/>
      <c r="I28" s="87"/>
      <c r="J28" s="38"/>
    </row>
    <row r="29" spans="1:10" ht="15.75" customHeight="1">
      <c r="A29" s="38"/>
      <c r="B29" s="38"/>
      <c r="C29" s="38"/>
      <c r="D29" s="38"/>
      <c r="E29" s="38"/>
      <c r="F29" s="38"/>
      <c r="G29" s="38"/>
      <c r="H29" s="38"/>
      <c r="I29" s="38"/>
      <c r="J29" s="38"/>
    </row>
    <row r="30" spans="1:10" ht="322.5" customHeight="1">
      <c r="A30" s="38"/>
      <c r="B30" s="186"/>
      <c r="C30" s="89"/>
      <c r="D30" s="89"/>
      <c r="E30" s="89"/>
      <c r="F30" s="89"/>
      <c r="G30" s="89"/>
      <c r="H30" s="89"/>
      <c r="I30" s="90"/>
      <c r="J30" s="38"/>
    </row>
    <row r="31" spans="1:10" ht="15.75" customHeight="1">
      <c r="A31" s="38"/>
      <c r="B31" s="38"/>
      <c r="C31" s="38"/>
      <c r="D31" s="38"/>
      <c r="E31" s="38"/>
      <c r="F31" s="38"/>
      <c r="G31" s="38"/>
      <c r="H31" s="38"/>
      <c r="I31" s="38"/>
      <c r="J31" s="38"/>
    </row>
    <row r="32" spans="1:10" ht="15.75" customHeight="1">
      <c r="A32" s="38"/>
      <c r="B32" s="178" t="s">
        <v>15</v>
      </c>
      <c r="C32" s="87"/>
      <c r="D32" s="87"/>
      <c r="E32" s="87"/>
      <c r="F32" s="87"/>
      <c r="G32" s="87"/>
      <c r="H32" s="87"/>
      <c r="I32" s="87"/>
      <c r="J32" s="38"/>
    </row>
    <row r="33" spans="1:10" ht="51.75" customHeight="1">
      <c r="A33" s="38"/>
      <c r="B33" s="185" t="s">
        <v>16</v>
      </c>
      <c r="C33" s="87"/>
      <c r="D33" s="87"/>
      <c r="E33" s="87"/>
      <c r="F33" s="87"/>
      <c r="G33" s="87"/>
      <c r="H33" s="87"/>
      <c r="I33" s="87"/>
      <c r="J33" s="38"/>
    </row>
    <row r="34" spans="1:10" ht="15.75" customHeight="1">
      <c r="A34" s="38"/>
      <c r="B34" s="38"/>
      <c r="C34" s="38"/>
      <c r="D34" s="38"/>
      <c r="E34" s="38"/>
      <c r="F34" s="38"/>
      <c r="G34" s="38"/>
      <c r="H34" s="38"/>
      <c r="I34" s="38"/>
      <c r="J34" s="38"/>
    </row>
    <row r="35" spans="1:10" ht="99" customHeight="1">
      <c r="A35" s="38"/>
      <c r="B35" s="182"/>
      <c r="C35" s="89"/>
      <c r="D35" s="89"/>
      <c r="E35" s="89"/>
      <c r="F35" s="89"/>
      <c r="G35" s="89"/>
      <c r="H35" s="89"/>
      <c r="I35" s="90"/>
      <c r="J35" s="38"/>
    </row>
    <row r="36" spans="1:10" ht="15.75" customHeight="1">
      <c r="A36" s="38"/>
      <c r="B36" s="38"/>
      <c r="C36" s="38"/>
      <c r="D36" s="38"/>
      <c r="E36" s="38"/>
      <c r="F36" s="38"/>
      <c r="G36" s="38"/>
      <c r="H36" s="38"/>
      <c r="I36" s="38"/>
      <c r="J36" s="38"/>
    </row>
    <row r="37" spans="1:10" ht="15.75" customHeight="1">
      <c r="A37" s="38"/>
      <c r="B37" s="178" t="s">
        <v>17</v>
      </c>
      <c r="C37" s="87"/>
      <c r="D37" s="87"/>
      <c r="E37" s="87"/>
      <c r="F37" s="87"/>
      <c r="G37" s="87"/>
      <c r="H37" s="87"/>
      <c r="I37" s="87"/>
      <c r="J37" s="38"/>
    </row>
    <row r="38" spans="1:10" ht="15.75" customHeight="1">
      <c r="A38" s="38"/>
      <c r="B38" s="180" t="s">
        <v>18</v>
      </c>
      <c r="C38" s="134"/>
      <c r="D38" s="134"/>
      <c r="E38" s="134"/>
      <c r="F38" s="134"/>
      <c r="G38" s="134"/>
      <c r="H38" s="134"/>
      <c r="I38" s="135"/>
      <c r="J38" s="38"/>
    </row>
    <row r="39" spans="1:10" ht="15.75" customHeight="1">
      <c r="A39" s="38"/>
      <c r="B39" s="44"/>
      <c r="C39" s="38"/>
      <c r="D39" s="38"/>
      <c r="E39" s="38"/>
      <c r="F39" s="38"/>
      <c r="G39" s="38"/>
      <c r="H39" s="38"/>
      <c r="I39" s="38"/>
      <c r="J39" s="38"/>
    </row>
    <row r="40" spans="1:10" ht="15.75" customHeight="1">
      <c r="A40" s="38"/>
      <c r="B40" s="45" t="b">
        <v>0</v>
      </c>
      <c r="C40" s="177" t="s">
        <v>19</v>
      </c>
      <c r="D40" s="87"/>
      <c r="E40" s="87"/>
      <c r="F40" s="87"/>
      <c r="G40" s="87"/>
      <c r="H40" s="87"/>
      <c r="I40" s="87"/>
      <c r="J40" s="38"/>
    </row>
    <row r="41" spans="1:10" ht="15.75" customHeight="1">
      <c r="A41" s="38"/>
      <c r="B41" s="45" t="b">
        <v>0</v>
      </c>
      <c r="C41" s="177" t="s">
        <v>20</v>
      </c>
      <c r="D41" s="87"/>
      <c r="E41" s="87"/>
      <c r="F41" s="87"/>
      <c r="G41" s="87"/>
      <c r="H41" s="87"/>
      <c r="I41" s="87"/>
      <c r="J41" s="38"/>
    </row>
    <row r="42" spans="1:10" ht="15.75" customHeight="1">
      <c r="A42" s="38"/>
      <c r="B42" s="45" t="b">
        <v>0</v>
      </c>
      <c r="C42" s="177" t="s">
        <v>21</v>
      </c>
      <c r="D42" s="87"/>
      <c r="E42" s="87"/>
      <c r="F42" s="87"/>
      <c r="G42" s="87"/>
      <c r="H42" s="87"/>
      <c r="I42" s="87"/>
      <c r="J42" s="38"/>
    </row>
    <row r="43" spans="1:10" ht="15.75" customHeight="1">
      <c r="A43" s="38"/>
      <c r="B43" s="45" t="b">
        <v>0</v>
      </c>
      <c r="C43" s="177" t="s">
        <v>22</v>
      </c>
      <c r="D43" s="87"/>
      <c r="E43" s="87"/>
      <c r="F43" s="87"/>
      <c r="G43" s="87"/>
      <c r="H43" s="87"/>
      <c r="I43" s="87"/>
      <c r="J43" s="38"/>
    </row>
    <row r="44" spans="1:10" ht="15.75" customHeight="1">
      <c r="A44" s="38"/>
      <c r="B44" s="44"/>
      <c r="C44" s="38"/>
      <c r="D44" s="38"/>
      <c r="E44" s="38"/>
      <c r="F44" s="38"/>
      <c r="G44" s="38"/>
      <c r="H44" s="38"/>
      <c r="I44" s="38"/>
      <c r="J44" s="38"/>
    </row>
    <row r="45" spans="1:10" ht="28.5" customHeight="1">
      <c r="A45" s="38"/>
      <c r="B45" s="185" t="s">
        <v>23</v>
      </c>
      <c r="C45" s="87"/>
      <c r="D45" s="87"/>
      <c r="E45" s="87"/>
      <c r="F45" s="87"/>
      <c r="G45" s="87"/>
      <c r="H45" s="87"/>
      <c r="I45" s="87"/>
      <c r="J45" s="38"/>
    </row>
    <row r="46" spans="1:10" ht="15.75" customHeight="1">
      <c r="A46" s="38"/>
      <c r="B46" s="45" t="b">
        <v>0</v>
      </c>
      <c r="C46" s="177" t="s">
        <v>24</v>
      </c>
      <c r="D46" s="87"/>
      <c r="E46" s="87"/>
      <c r="F46" s="45" t="b">
        <v>0</v>
      </c>
      <c r="G46" s="177" t="s">
        <v>25</v>
      </c>
      <c r="H46" s="87"/>
      <c r="I46" s="87"/>
      <c r="J46" s="38"/>
    </row>
    <row r="47" spans="1:10" ht="15.75" customHeight="1">
      <c r="A47" s="38"/>
      <c r="B47" s="45" t="b">
        <v>0</v>
      </c>
      <c r="C47" s="177" t="s">
        <v>26</v>
      </c>
      <c r="D47" s="87"/>
      <c r="E47" s="87"/>
      <c r="F47" s="45" t="b">
        <v>0</v>
      </c>
      <c r="G47" s="177" t="s">
        <v>27</v>
      </c>
      <c r="H47" s="87"/>
      <c r="I47" s="87"/>
      <c r="J47" s="38"/>
    </row>
    <row r="48" spans="1:10" ht="15.75" customHeight="1">
      <c r="A48" s="38"/>
      <c r="B48" s="45" t="b">
        <v>0</v>
      </c>
      <c r="C48" s="177" t="s">
        <v>28</v>
      </c>
      <c r="D48" s="87"/>
      <c r="E48" s="87"/>
      <c r="F48" s="45" t="b">
        <v>0</v>
      </c>
      <c r="G48" s="177" t="s">
        <v>29</v>
      </c>
      <c r="H48" s="87"/>
      <c r="I48" s="87"/>
      <c r="J48" s="38"/>
    </row>
    <row r="49" spans="1:10" ht="15.75" customHeight="1">
      <c r="A49" s="38"/>
      <c r="B49" s="45" t="b">
        <v>0</v>
      </c>
      <c r="C49" s="177" t="s">
        <v>30</v>
      </c>
      <c r="D49" s="87"/>
      <c r="E49" s="87"/>
      <c r="F49" s="45" t="b">
        <v>0</v>
      </c>
      <c r="G49" s="177" t="s">
        <v>31</v>
      </c>
      <c r="H49" s="87"/>
      <c r="I49" s="87"/>
      <c r="J49" s="38"/>
    </row>
    <row r="50" spans="1:10" ht="15.75" customHeight="1">
      <c r="A50" s="38"/>
      <c r="B50" s="45" t="b">
        <v>0</v>
      </c>
      <c r="C50" s="177" t="s">
        <v>32</v>
      </c>
      <c r="D50" s="87"/>
      <c r="E50" s="87"/>
      <c r="F50" s="45" t="b">
        <v>0</v>
      </c>
      <c r="G50" s="177" t="s">
        <v>33</v>
      </c>
      <c r="H50" s="87"/>
      <c r="I50" s="87"/>
      <c r="J50" s="38"/>
    </row>
    <row r="51" spans="1:10" ht="15.75" customHeight="1">
      <c r="A51" s="38"/>
      <c r="B51" s="45" t="b">
        <v>0</v>
      </c>
      <c r="C51" s="177" t="s">
        <v>34</v>
      </c>
      <c r="D51" s="87"/>
      <c r="E51" s="87"/>
      <c r="F51" s="45" t="b">
        <v>0</v>
      </c>
      <c r="G51" s="177" t="s">
        <v>35</v>
      </c>
      <c r="H51" s="87"/>
      <c r="I51" s="87"/>
      <c r="J51" s="38"/>
    </row>
    <row r="52" spans="1:10" ht="15.75" customHeight="1">
      <c r="A52" s="38"/>
      <c r="B52" s="45" t="b">
        <v>0</v>
      </c>
      <c r="C52" s="177" t="s">
        <v>36</v>
      </c>
      <c r="D52" s="87"/>
      <c r="E52" s="87"/>
      <c r="F52" s="45" t="b">
        <v>0</v>
      </c>
      <c r="G52" s="177" t="s">
        <v>37</v>
      </c>
      <c r="H52" s="87"/>
      <c r="I52" s="87"/>
      <c r="J52" s="38"/>
    </row>
    <row r="53" spans="1:10" ht="15.75" customHeight="1">
      <c r="A53" s="38"/>
      <c r="B53" s="44"/>
      <c r="C53" s="46"/>
      <c r="D53" s="46"/>
      <c r="E53" s="38"/>
      <c r="F53" s="38"/>
      <c r="G53" s="38"/>
      <c r="H53" s="38"/>
      <c r="I53" s="38"/>
      <c r="J53" s="38"/>
    </row>
    <row r="54" spans="1:10" ht="15.75" customHeight="1">
      <c r="A54" s="38"/>
      <c r="B54" s="178" t="s">
        <v>38</v>
      </c>
      <c r="C54" s="87"/>
      <c r="D54" s="87"/>
      <c r="E54" s="87"/>
      <c r="F54" s="87"/>
      <c r="G54" s="87"/>
      <c r="H54" s="87"/>
      <c r="I54" s="87"/>
      <c r="J54" s="38"/>
    </row>
    <row r="55" spans="1:10" ht="330" customHeight="1">
      <c r="A55" s="38"/>
      <c r="B55" s="42"/>
      <c r="C55" s="46"/>
      <c r="D55" s="46"/>
      <c r="E55" s="38"/>
      <c r="F55" s="38"/>
      <c r="G55" s="38"/>
      <c r="H55" s="38"/>
      <c r="I55" s="38"/>
      <c r="J55" s="38"/>
    </row>
    <row r="56" spans="1:10" ht="15.75" customHeight="1">
      <c r="A56" s="38"/>
      <c r="B56" s="47"/>
      <c r="C56" s="47"/>
      <c r="D56" s="179" t="s">
        <v>125</v>
      </c>
      <c r="E56" s="134"/>
      <c r="F56" s="134"/>
      <c r="G56" s="134"/>
      <c r="H56" s="134"/>
      <c r="I56" s="135"/>
      <c r="J56" s="38"/>
    </row>
    <row r="57" spans="1:10" ht="15.75" customHeight="1">
      <c r="A57" s="38"/>
      <c r="B57" s="47"/>
      <c r="C57" s="46"/>
      <c r="D57" s="47"/>
      <c r="E57" s="38"/>
      <c r="F57" s="38"/>
      <c r="G57" s="38"/>
      <c r="H57" s="38"/>
      <c r="I57" s="38"/>
      <c r="J57" s="38"/>
    </row>
    <row r="58" spans="1:10" ht="15.75" customHeight="1">
      <c r="A58" s="38"/>
      <c r="B58" s="47"/>
      <c r="C58" s="47"/>
      <c r="D58" s="180" t="s">
        <v>126</v>
      </c>
      <c r="E58" s="134"/>
      <c r="F58" s="134"/>
      <c r="G58" s="134"/>
      <c r="H58" s="134"/>
      <c r="I58" s="135"/>
      <c r="J58" s="38"/>
    </row>
    <row r="59" spans="1:10" ht="15.75" customHeight="1">
      <c r="A59" s="38"/>
      <c r="B59" s="47"/>
      <c r="C59" s="38"/>
      <c r="D59" s="47"/>
      <c r="E59" s="38"/>
      <c r="F59" s="38"/>
      <c r="G59" s="38"/>
      <c r="H59" s="38"/>
      <c r="I59" s="38"/>
      <c r="J59" s="38"/>
    </row>
    <row r="60" spans="1:10" ht="15.75" customHeight="1">
      <c r="A60" s="38"/>
      <c r="B60" s="47"/>
      <c r="C60" s="47"/>
      <c r="D60" s="180" t="s">
        <v>127</v>
      </c>
      <c r="E60" s="134"/>
      <c r="F60" s="134"/>
      <c r="G60" s="134"/>
      <c r="H60" s="134"/>
      <c r="I60" s="135"/>
      <c r="J60" s="38"/>
    </row>
    <row r="61" spans="1:10" ht="29.25" customHeight="1">
      <c r="A61" s="38"/>
      <c r="B61" s="47"/>
      <c r="C61" s="38"/>
      <c r="D61" s="38"/>
      <c r="E61" s="38"/>
      <c r="F61" s="38"/>
      <c r="G61" s="38"/>
      <c r="H61" s="38"/>
      <c r="I61" s="38"/>
      <c r="J61" s="38"/>
    </row>
    <row r="62" spans="1:10" ht="15.75" customHeight="1">
      <c r="A62" s="38"/>
      <c r="B62" s="178" t="s">
        <v>42</v>
      </c>
      <c r="C62" s="87"/>
      <c r="D62" s="87"/>
      <c r="E62" s="87"/>
      <c r="F62" s="87"/>
      <c r="G62" s="87"/>
      <c r="H62" s="87"/>
      <c r="I62" s="87"/>
      <c r="J62" s="38"/>
    </row>
    <row r="63" spans="1:10" ht="43.5" customHeight="1">
      <c r="A63" s="38"/>
      <c r="B63" s="185" t="s">
        <v>43</v>
      </c>
      <c r="C63" s="87"/>
      <c r="D63" s="87"/>
      <c r="E63" s="87"/>
      <c r="F63" s="87"/>
      <c r="G63" s="87"/>
      <c r="H63" s="87"/>
      <c r="I63" s="87"/>
      <c r="J63" s="38"/>
    </row>
    <row r="64" spans="1:10" ht="15.75" customHeight="1">
      <c r="A64" s="38"/>
      <c r="B64" s="43"/>
      <c r="C64" s="38"/>
      <c r="D64" s="38"/>
      <c r="E64" s="38"/>
      <c r="F64" s="38"/>
      <c r="G64" s="38"/>
      <c r="H64" s="38"/>
      <c r="I64" s="38"/>
      <c r="J64" s="38"/>
    </row>
    <row r="65" spans="1:10" ht="179.25" customHeight="1">
      <c r="A65" s="38"/>
      <c r="B65" s="182"/>
      <c r="C65" s="89"/>
      <c r="D65" s="89"/>
      <c r="E65" s="89"/>
      <c r="F65" s="89"/>
      <c r="G65" s="89"/>
      <c r="H65" s="89"/>
      <c r="I65" s="90"/>
      <c r="J65" s="38"/>
    </row>
    <row r="66" spans="1:10" ht="61.5" customHeight="1">
      <c r="A66" s="38"/>
      <c r="B66" s="38"/>
      <c r="C66" s="38"/>
      <c r="D66" s="38"/>
      <c r="E66" s="38"/>
      <c r="F66" s="38"/>
      <c r="G66" s="38"/>
      <c r="H66" s="38"/>
      <c r="I66" s="38"/>
      <c r="J66" s="38"/>
    </row>
    <row r="67" spans="1:10" ht="15.75" customHeight="1">
      <c r="A67" s="38"/>
      <c r="B67" s="178" t="s">
        <v>44</v>
      </c>
      <c r="C67" s="87"/>
      <c r="D67" s="87"/>
      <c r="E67" s="87"/>
      <c r="F67" s="87"/>
      <c r="G67" s="87"/>
      <c r="H67" s="87"/>
      <c r="I67" s="87"/>
      <c r="J67" s="38"/>
    </row>
    <row r="68" spans="1:10" ht="15.75" customHeight="1">
      <c r="A68" s="38"/>
      <c r="B68" s="42"/>
      <c r="C68" s="38"/>
      <c r="D68" s="38"/>
      <c r="E68" s="38"/>
      <c r="F68" s="38"/>
      <c r="G68" s="38"/>
      <c r="H68" s="38"/>
      <c r="I68" s="38"/>
      <c r="J68" s="38"/>
    </row>
    <row r="69" spans="1:10" ht="15.75" customHeight="1">
      <c r="A69" s="38"/>
      <c r="B69" s="178" t="s">
        <v>45</v>
      </c>
      <c r="C69" s="87"/>
      <c r="D69" s="87"/>
      <c r="E69" s="87"/>
      <c r="F69" s="87"/>
      <c r="G69" s="87"/>
      <c r="H69" s="87"/>
      <c r="I69" s="87"/>
      <c r="J69" s="38"/>
    </row>
    <row r="70" spans="1:10" ht="15.75" customHeight="1">
      <c r="A70" s="38"/>
      <c r="B70" s="185" t="s">
        <v>46</v>
      </c>
      <c r="C70" s="87"/>
      <c r="D70" s="87"/>
      <c r="E70" s="87"/>
      <c r="F70" s="87"/>
      <c r="G70" s="87"/>
      <c r="H70" s="87"/>
      <c r="I70" s="87"/>
      <c r="J70" s="38"/>
    </row>
    <row r="71" spans="1:10" ht="15.75" customHeight="1">
      <c r="A71" s="38"/>
      <c r="B71" s="43"/>
      <c r="C71" s="38"/>
      <c r="D71" s="38"/>
      <c r="E71" s="38"/>
      <c r="F71" s="38"/>
      <c r="G71" s="38"/>
      <c r="H71" s="38"/>
      <c r="I71" s="38"/>
      <c r="J71" s="38"/>
    </row>
    <row r="72" spans="1:10" ht="15.75" customHeight="1">
      <c r="A72" s="38"/>
      <c r="B72" s="178" t="s">
        <v>47</v>
      </c>
      <c r="C72" s="87"/>
      <c r="D72" s="87"/>
      <c r="E72" s="87"/>
      <c r="F72" s="87"/>
      <c r="G72" s="87"/>
      <c r="H72" s="87"/>
      <c r="I72" s="87"/>
      <c r="J72" s="38"/>
    </row>
    <row r="73" spans="1:10" ht="15.75" customHeight="1">
      <c r="A73" s="38"/>
      <c r="B73" s="185" t="s">
        <v>48</v>
      </c>
      <c r="C73" s="87"/>
      <c r="D73" s="87"/>
      <c r="E73" s="87"/>
      <c r="F73" s="87"/>
      <c r="G73" s="87"/>
      <c r="H73" s="87"/>
      <c r="I73" s="87"/>
      <c r="J73" s="38"/>
    </row>
    <row r="74" spans="1:10" ht="15.75" customHeight="1">
      <c r="A74" s="38"/>
      <c r="B74" s="43"/>
      <c r="C74" s="38"/>
      <c r="D74" s="38"/>
      <c r="E74" s="38"/>
      <c r="F74" s="38"/>
      <c r="G74" s="38"/>
      <c r="H74" s="38"/>
      <c r="I74" s="38"/>
      <c r="J74" s="38"/>
    </row>
    <row r="75" spans="1:10" ht="246" customHeight="1">
      <c r="A75" s="38"/>
      <c r="B75" s="182"/>
      <c r="C75" s="89"/>
      <c r="D75" s="89"/>
      <c r="E75" s="89"/>
      <c r="F75" s="89"/>
      <c r="G75" s="89"/>
      <c r="H75" s="89"/>
      <c r="I75" s="90"/>
      <c r="J75" s="38"/>
    </row>
    <row r="76" spans="1:10" ht="15.75" customHeight="1">
      <c r="A76" s="38"/>
      <c r="B76" s="38"/>
      <c r="C76" s="38"/>
      <c r="D76" s="38"/>
      <c r="E76" s="38"/>
      <c r="F76" s="38"/>
      <c r="G76" s="38"/>
      <c r="H76" s="38"/>
      <c r="I76" s="38"/>
      <c r="J76" s="38"/>
    </row>
    <row r="77" spans="1:10" ht="15.75" customHeight="1">
      <c r="A77" s="38"/>
      <c r="B77" s="178" t="s">
        <v>49</v>
      </c>
      <c r="C77" s="87"/>
      <c r="D77" s="87"/>
      <c r="E77" s="87"/>
      <c r="F77" s="87"/>
      <c r="G77" s="87"/>
      <c r="H77" s="87"/>
      <c r="I77" s="87"/>
      <c r="J77" s="38"/>
    </row>
    <row r="78" spans="1:10" ht="15.75" customHeight="1">
      <c r="A78" s="38"/>
      <c r="B78" s="42"/>
      <c r="C78" s="38"/>
      <c r="D78" s="38"/>
      <c r="E78" s="38"/>
      <c r="F78" s="38"/>
      <c r="G78" s="38"/>
      <c r="H78" s="38"/>
      <c r="I78" s="38"/>
      <c r="J78" s="38"/>
    </row>
    <row r="79" spans="1:10" ht="15.75" customHeight="1">
      <c r="A79" s="38"/>
      <c r="B79" s="185" t="s">
        <v>50</v>
      </c>
      <c r="C79" s="87"/>
      <c r="D79" s="87"/>
      <c r="E79" s="87"/>
      <c r="F79" s="87"/>
      <c r="G79" s="87"/>
      <c r="H79" s="87"/>
      <c r="I79" s="87"/>
      <c r="J79" s="38"/>
    </row>
    <row r="80" spans="1:10" ht="15.75" customHeight="1">
      <c r="A80" s="38"/>
      <c r="B80" s="43"/>
      <c r="C80" s="38"/>
      <c r="D80" s="38"/>
      <c r="E80" s="38"/>
      <c r="F80" s="38"/>
      <c r="G80" s="38"/>
      <c r="H80" s="38"/>
      <c r="I80" s="38"/>
      <c r="J80" s="38"/>
    </row>
    <row r="81" spans="1:10" ht="220.5" customHeight="1">
      <c r="A81" s="38"/>
      <c r="B81" s="182" t="s">
        <v>51</v>
      </c>
      <c r="C81" s="89"/>
      <c r="D81" s="89"/>
      <c r="E81" s="89"/>
      <c r="F81" s="89"/>
      <c r="G81" s="89"/>
      <c r="H81" s="89"/>
      <c r="I81" s="90"/>
      <c r="J81" s="38"/>
    </row>
    <row r="82" spans="1:10" ht="15.75" customHeight="1">
      <c r="A82" s="38"/>
      <c r="B82" s="38"/>
      <c r="C82" s="38"/>
      <c r="D82" s="38"/>
      <c r="E82" s="38"/>
      <c r="F82" s="38"/>
      <c r="G82" s="38"/>
      <c r="H82" s="38"/>
      <c r="I82" s="38"/>
      <c r="J82" s="38"/>
    </row>
    <row r="83" spans="1:10" ht="15.75" customHeight="1">
      <c r="A83" s="38"/>
      <c r="B83" s="42" t="s">
        <v>128</v>
      </c>
      <c r="C83" s="38"/>
      <c r="D83" s="38"/>
      <c r="E83" s="38"/>
      <c r="F83" s="38"/>
      <c r="G83" s="38"/>
      <c r="H83" s="38"/>
      <c r="I83" s="38"/>
      <c r="J83" s="38"/>
    </row>
    <row r="84" spans="1:10" ht="15.75" customHeight="1">
      <c r="A84" s="38"/>
      <c r="B84" s="178" t="s">
        <v>53</v>
      </c>
      <c r="C84" s="87"/>
      <c r="D84" s="87"/>
      <c r="E84" s="87"/>
      <c r="F84" s="87"/>
      <c r="G84" s="87"/>
      <c r="H84" s="87"/>
      <c r="I84" s="87"/>
      <c r="J84" s="38"/>
    </row>
    <row r="85" spans="1:10" ht="15.75" customHeight="1">
      <c r="A85" s="38"/>
      <c r="B85" s="42"/>
      <c r="C85" s="38"/>
      <c r="D85" s="38"/>
      <c r="E85" s="38"/>
      <c r="F85" s="38"/>
      <c r="G85" s="38"/>
      <c r="H85" s="38"/>
      <c r="I85" s="38"/>
      <c r="J85" s="38"/>
    </row>
    <row r="86" spans="1:10" ht="51.75" customHeight="1">
      <c r="A86" s="38"/>
      <c r="B86" s="185" t="s">
        <v>54</v>
      </c>
      <c r="C86" s="87"/>
      <c r="D86" s="87"/>
      <c r="E86" s="87"/>
      <c r="F86" s="87"/>
      <c r="G86" s="87"/>
      <c r="H86" s="87"/>
      <c r="I86" s="87"/>
      <c r="J86" s="38"/>
    </row>
    <row r="87" spans="1:10" ht="24.75" customHeight="1">
      <c r="A87" s="38"/>
      <c r="B87" s="185" t="s">
        <v>129</v>
      </c>
      <c r="C87" s="87"/>
      <c r="D87" s="87"/>
      <c r="E87" s="87"/>
      <c r="F87" s="87"/>
      <c r="G87" s="87"/>
      <c r="H87" s="87"/>
      <c r="I87" s="87"/>
      <c r="J87" s="38"/>
    </row>
    <row r="88" spans="1:10" ht="15.75" customHeight="1">
      <c r="A88" s="38"/>
      <c r="B88" s="43"/>
      <c r="C88" s="38"/>
      <c r="D88" s="38"/>
      <c r="E88" s="38"/>
      <c r="F88" s="38"/>
      <c r="G88" s="38"/>
      <c r="H88" s="38"/>
      <c r="I88" s="38"/>
      <c r="J88" s="38"/>
    </row>
    <row r="89" spans="1:10" ht="229.5" customHeight="1">
      <c r="A89" s="38"/>
      <c r="B89" s="182"/>
      <c r="C89" s="89"/>
      <c r="D89" s="89"/>
      <c r="E89" s="89"/>
      <c r="F89" s="89"/>
      <c r="G89" s="89"/>
      <c r="H89" s="89"/>
      <c r="I89" s="90"/>
      <c r="J89" s="38"/>
    </row>
    <row r="90" spans="1:10" ht="409.5" customHeight="1">
      <c r="A90" s="38"/>
      <c r="B90" s="190"/>
      <c r="C90" s="87"/>
      <c r="D90" s="87"/>
      <c r="E90" s="87"/>
      <c r="F90" s="87"/>
      <c r="G90" s="87"/>
      <c r="H90" s="87"/>
      <c r="I90" s="87"/>
      <c r="J90" s="87"/>
    </row>
    <row r="91" spans="1:10" ht="211.5" customHeight="1">
      <c r="A91" s="38"/>
      <c r="B91" s="38"/>
    </row>
    <row r="92" spans="1:10" ht="22.5" customHeight="1">
      <c r="A92" s="38"/>
      <c r="B92" s="178" t="s">
        <v>56</v>
      </c>
      <c r="C92" s="87"/>
      <c r="D92" s="87"/>
      <c r="E92" s="87"/>
      <c r="F92" s="87"/>
      <c r="G92" s="87"/>
      <c r="H92" s="87"/>
      <c r="I92" s="87"/>
      <c r="J92" s="38"/>
    </row>
    <row r="93" spans="1:10" ht="15.75" customHeight="1">
      <c r="A93" s="38"/>
      <c r="B93" s="42"/>
      <c r="C93" s="38"/>
      <c r="D93" s="38"/>
      <c r="E93" s="38"/>
      <c r="F93" s="38"/>
      <c r="G93" s="38"/>
      <c r="H93" s="38"/>
      <c r="I93" s="38"/>
      <c r="J93" s="38"/>
    </row>
    <row r="94" spans="1:10" ht="93" customHeight="1">
      <c r="A94" s="38"/>
      <c r="B94" s="185" t="s">
        <v>130</v>
      </c>
      <c r="C94" s="87"/>
      <c r="D94" s="87"/>
      <c r="E94" s="87"/>
      <c r="F94" s="87"/>
      <c r="G94" s="87"/>
      <c r="H94" s="87"/>
      <c r="I94" s="87"/>
      <c r="J94" s="38"/>
    </row>
    <row r="95" spans="1:10" ht="15.75" customHeight="1">
      <c r="A95" s="38"/>
      <c r="B95" s="43"/>
      <c r="C95" s="38"/>
      <c r="D95" s="38"/>
      <c r="E95" s="38"/>
      <c r="F95" s="38"/>
      <c r="G95" s="38"/>
      <c r="H95" s="38"/>
      <c r="I95" s="38"/>
      <c r="J95" s="38"/>
    </row>
    <row r="96" spans="1:10" ht="168.75" customHeight="1">
      <c r="A96" s="38"/>
      <c r="B96" s="156" t="s">
        <v>58</v>
      </c>
      <c r="C96" s="157"/>
      <c r="D96" s="157"/>
      <c r="E96" s="157"/>
      <c r="F96" s="157"/>
      <c r="G96" s="157"/>
      <c r="H96" s="157"/>
      <c r="I96" s="145"/>
      <c r="J96" s="38"/>
    </row>
    <row r="97" spans="1:10" ht="101.25" customHeight="1">
      <c r="A97" s="38"/>
      <c r="B97" s="191" t="s">
        <v>59</v>
      </c>
      <c r="C97" s="192" t="s">
        <v>60</v>
      </c>
      <c r="D97" s="193"/>
      <c r="E97" s="195"/>
      <c r="F97" s="196"/>
      <c r="G97" s="147"/>
      <c r="H97" s="192" t="s">
        <v>64</v>
      </c>
      <c r="I97" s="193"/>
      <c r="J97" s="38"/>
    </row>
    <row r="98" spans="1:10" ht="47.25" customHeight="1">
      <c r="A98" s="38"/>
      <c r="B98" s="149"/>
      <c r="C98" s="194"/>
      <c r="D98" s="143"/>
      <c r="E98" s="48" t="s">
        <v>61</v>
      </c>
      <c r="F98" s="48" t="s">
        <v>62</v>
      </c>
      <c r="G98" s="48" t="s">
        <v>63</v>
      </c>
      <c r="H98" s="194"/>
      <c r="I98" s="143"/>
      <c r="J98" s="38"/>
    </row>
    <row r="99" spans="1:10" ht="24.75" customHeight="1">
      <c r="A99" s="38"/>
      <c r="B99" s="158" t="s">
        <v>65</v>
      </c>
      <c r="C99" s="187"/>
      <c r="D99" s="98"/>
      <c r="E99" s="13" t="b">
        <v>0</v>
      </c>
      <c r="F99" s="13" t="b">
        <v>0</v>
      </c>
      <c r="G99" s="13" t="b">
        <v>0</v>
      </c>
      <c r="H99" s="151"/>
      <c r="I99" s="98"/>
      <c r="J99" s="38"/>
    </row>
    <row r="100" spans="1:10" ht="24.75" customHeight="1">
      <c r="A100" s="38"/>
      <c r="B100" s="95"/>
      <c r="C100" s="187"/>
      <c r="D100" s="98"/>
      <c r="E100" s="14" t="b">
        <v>0</v>
      </c>
      <c r="F100" s="14" t="b">
        <v>0</v>
      </c>
      <c r="G100" s="14" t="b">
        <v>0</v>
      </c>
      <c r="H100" s="151"/>
      <c r="I100" s="98"/>
      <c r="J100" s="38"/>
    </row>
    <row r="101" spans="1:10" ht="24.75" customHeight="1">
      <c r="A101" s="38"/>
      <c r="B101" s="95"/>
      <c r="C101" s="187"/>
      <c r="D101" s="98"/>
      <c r="E101" s="14" t="b">
        <v>0</v>
      </c>
      <c r="F101" s="14" t="b">
        <v>0</v>
      </c>
      <c r="G101" s="14" t="b">
        <v>0</v>
      </c>
      <c r="H101" s="151"/>
      <c r="I101" s="98"/>
      <c r="J101" s="38"/>
    </row>
    <row r="102" spans="1:10" ht="24.75" customHeight="1">
      <c r="A102" s="38"/>
      <c r="B102" s="95"/>
      <c r="C102" s="187"/>
      <c r="D102" s="98"/>
      <c r="E102" s="14" t="b">
        <v>0</v>
      </c>
      <c r="F102" s="14" t="b">
        <v>0</v>
      </c>
      <c r="G102" s="14" t="b">
        <v>0</v>
      </c>
      <c r="H102" s="151"/>
      <c r="I102" s="98"/>
      <c r="J102" s="38"/>
    </row>
    <row r="103" spans="1:10" ht="24.75" customHeight="1">
      <c r="A103" s="38"/>
      <c r="B103" s="95"/>
      <c r="C103" s="187"/>
      <c r="D103" s="98"/>
      <c r="E103" s="14" t="b">
        <v>0</v>
      </c>
      <c r="F103" s="14" t="b">
        <v>0</v>
      </c>
      <c r="G103" s="14" t="b">
        <v>0</v>
      </c>
      <c r="H103" s="151"/>
      <c r="I103" s="98"/>
      <c r="J103" s="38"/>
    </row>
    <row r="104" spans="1:10" ht="24.75" customHeight="1">
      <c r="A104" s="38"/>
      <c r="B104" s="149"/>
      <c r="C104" s="189"/>
      <c r="D104" s="143"/>
      <c r="E104" s="15" t="b">
        <v>0</v>
      </c>
      <c r="F104" s="15" t="b">
        <v>0</v>
      </c>
      <c r="G104" s="15" t="b">
        <v>0</v>
      </c>
      <c r="H104" s="150"/>
      <c r="I104" s="145"/>
      <c r="J104" s="38"/>
    </row>
    <row r="105" spans="1:10" ht="24.75" customHeight="1">
      <c r="A105" s="38"/>
      <c r="B105" s="148" t="s">
        <v>66</v>
      </c>
      <c r="C105" s="187"/>
      <c r="D105" s="98"/>
      <c r="E105" s="13" t="b">
        <v>0</v>
      </c>
      <c r="F105" s="13" t="b">
        <v>0</v>
      </c>
      <c r="G105" s="13" t="b">
        <v>0</v>
      </c>
      <c r="H105" s="151"/>
      <c r="I105" s="98"/>
      <c r="J105" s="38"/>
    </row>
    <row r="106" spans="1:10" ht="24.75" customHeight="1">
      <c r="A106" s="38"/>
      <c r="B106" s="95"/>
      <c r="C106" s="187"/>
      <c r="D106" s="98"/>
      <c r="E106" s="14" t="b">
        <v>0</v>
      </c>
      <c r="F106" s="14" t="b">
        <v>0</v>
      </c>
      <c r="G106" s="14" t="b">
        <v>0</v>
      </c>
      <c r="H106" s="151"/>
      <c r="I106" s="98"/>
      <c r="J106" s="38"/>
    </row>
    <row r="107" spans="1:10" ht="24.75" customHeight="1">
      <c r="A107" s="38"/>
      <c r="B107" s="95"/>
      <c r="C107" s="187"/>
      <c r="D107" s="98"/>
      <c r="E107" s="14" t="b">
        <v>0</v>
      </c>
      <c r="F107" s="14" t="b">
        <v>0</v>
      </c>
      <c r="G107" s="14" t="b">
        <v>0</v>
      </c>
      <c r="H107" s="151"/>
      <c r="I107" s="98"/>
      <c r="J107" s="38"/>
    </row>
    <row r="108" spans="1:10" ht="24.75" customHeight="1">
      <c r="A108" s="38"/>
      <c r="B108" s="95"/>
      <c r="C108" s="187"/>
      <c r="D108" s="98"/>
      <c r="E108" s="14" t="b">
        <v>0</v>
      </c>
      <c r="F108" s="14" t="b">
        <v>0</v>
      </c>
      <c r="G108" s="14" t="b">
        <v>0</v>
      </c>
      <c r="H108" s="151"/>
      <c r="I108" s="98"/>
      <c r="J108" s="38"/>
    </row>
    <row r="109" spans="1:10" ht="24.75" customHeight="1">
      <c r="A109" s="38"/>
      <c r="B109" s="95"/>
      <c r="C109" s="187"/>
      <c r="D109" s="98"/>
      <c r="E109" s="14" t="b">
        <v>0</v>
      </c>
      <c r="F109" s="14" t="b">
        <v>0</v>
      </c>
      <c r="G109" s="14" t="b">
        <v>0</v>
      </c>
      <c r="H109" s="151"/>
      <c r="I109" s="98"/>
      <c r="J109" s="38"/>
    </row>
    <row r="110" spans="1:10" ht="24.75" customHeight="1">
      <c r="A110" s="38"/>
      <c r="B110" s="149"/>
      <c r="C110" s="189"/>
      <c r="D110" s="143"/>
      <c r="E110" s="15" t="b">
        <v>0</v>
      </c>
      <c r="F110" s="15" t="b">
        <v>0</v>
      </c>
      <c r="G110" s="15" t="b">
        <v>0</v>
      </c>
      <c r="H110" s="150"/>
      <c r="I110" s="145"/>
      <c r="J110" s="38"/>
    </row>
    <row r="111" spans="1:10" ht="24.75" customHeight="1">
      <c r="A111" s="38"/>
      <c r="B111" s="148" t="s">
        <v>67</v>
      </c>
      <c r="C111" s="187"/>
      <c r="D111" s="98"/>
      <c r="E111" s="13" t="b">
        <v>0</v>
      </c>
      <c r="F111" s="13" t="b">
        <v>0</v>
      </c>
      <c r="G111" s="13" t="b">
        <v>0</v>
      </c>
      <c r="H111" s="151"/>
      <c r="I111" s="98"/>
      <c r="J111" s="38"/>
    </row>
    <row r="112" spans="1:10" ht="24.75" customHeight="1">
      <c r="A112" s="38"/>
      <c r="B112" s="95"/>
      <c r="C112" s="187"/>
      <c r="D112" s="98"/>
      <c r="E112" s="14" t="b">
        <v>0</v>
      </c>
      <c r="F112" s="14" t="b">
        <v>0</v>
      </c>
      <c r="G112" s="14" t="b">
        <v>0</v>
      </c>
      <c r="H112" s="151"/>
      <c r="I112" s="98"/>
      <c r="J112" s="38"/>
    </row>
    <row r="113" spans="1:10" ht="24.75" customHeight="1">
      <c r="A113" s="38"/>
      <c r="B113" s="95"/>
      <c r="C113" s="187"/>
      <c r="D113" s="98"/>
      <c r="E113" s="14" t="b">
        <v>0</v>
      </c>
      <c r="F113" s="14" t="b">
        <v>0</v>
      </c>
      <c r="G113" s="14" t="b">
        <v>0</v>
      </c>
      <c r="H113" s="151"/>
      <c r="I113" s="98"/>
      <c r="J113" s="38"/>
    </row>
    <row r="114" spans="1:10" ht="24.75" customHeight="1">
      <c r="A114" s="38"/>
      <c r="B114" s="95"/>
      <c r="C114" s="187"/>
      <c r="D114" s="98"/>
      <c r="E114" s="14" t="b">
        <v>0</v>
      </c>
      <c r="F114" s="14" t="b">
        <v>0</v>
      </c>
      <c r="G114" s="14" t="b">
        <v>0</v>
      </c>
      <c r="H114" s="151"/>
      <c r="I114" s="98"/>
      <c r="J114" s="38"/>
    </row>
    <row r="115" spans="1:10" ht="24.75" customHeight="1">
      <c r="A115" s="38"/>
      <c r="B115" s="95"/>
      <c r="C115" s="187"/>
      <c r="D115" s="98"/>
      <c r="E115" s="14" t="b">
        <v>0</v>
      </c>
      <c r="F115" s="14" t="b">
        <v>0</v>
      </c>
      <c r="G115" s="14" t="b">
        <v>0</v>
      </c>
      <c r="H115" s="151"/>
      <c r="I115" s="98"/>
      <c r="J115" s="38"/>
    </row>
    <row r="116" spans="1:10" ht="24.75" customHeight="1">
      <c r="A116" s="38"/>
      <c r="B116" s="95"/>
      <c r="C116" s="187"/>
      <c r="D116" s="98"/>
      <c r="E116" s="14" t="b">
        <v>0</v>
      </c>
      <c r="F116" s="14" t="b">
        <v>0</v>
      </c>
      <c r="G116" s="14" t="b">
        <v>0</v>
      </c>
      <c r="H116" s="151"/>
      <c r="I116" s="98"/>
      <c r="J116" s="38"/>
    </row>
    <row r="117" spans="1:10" ht="24.75" customHeight="1">
      <c r="A117" s="38"/>
      <c r="B117" s="149"/>
      <c r="C117" s="188" t="s">
        <v>68</v>
      </c>
      <c r="D117" s="145"/>
      <c r="E117" s="14" t="b">
        <v>0</v>
      </c>
      <c r="F117" s="15" t="b">
        <v>0</v>
      </c>
      <c r="G117" s="15" t="b">
        <v>1</v>
      </c>
      <c r="H117" s="150"/>
      <c r="I117" s="145"/>
      <c r="J117" s="38"/>
    </row>
    <row r="118" spans="1:10" ht="15.75" customHeight="1">
      <c r="A118" s="38"/>
      <c r="B118" s="38"/>
      <c r="C118" s="38"/>
      <c r="D118" s="38"/>
      <c r="E118" s="38"/>
      <c r="F118" s="38"/>
      <c r="G118" s="38"/>
      <c r="H118" s="38"/>
      <c r="I118" s="38"/>
      <c r="J118" s="38"/>
    </row>
    <row r="119" spans="1:10" ht="15.75" customHeight="1">
      <c r="A119" s="38"/>
      <c r="B119" s="178" t="s">
        <v>69</v>
      </c>
      <c r="C119" s="87"/>
      <c r="D119" s="87"/>
      <c r="E119" s="87"/>
      <c r="F119" s="87"/>
      <c r="G119" s="87"/>
      <c r="H119" s="87"/>
      <c r="I119" s="87"/>
      <c r="J119" s="38"/>
    </row>
    <row r="120" spans="1:10" ht="15.75" customHeight="1">
      <c r="A120" s="38"/>
      <c r="B120" s="42"/>
      <c r="C120" s="38"/>
      <c r="D120" s="38"/>
      <c r="E120" s="38"/>
      <c r="F120" s="38"/>
      <c r="G120" s="38"/>
      <c r="H120" s="38"/>
      <c r="I120" s="38"/>
      <c r="J120" s="38"/>
    </row>
    <row r="121" spans="1:10" ht="27.75" customHeight="1">
      <c r="A121" s="38"/>
      <c r="B121" s="197" t="s">
        <v>70</v>
      </c>
      <c r="C121" s="87"/>
      <c r="D121" s="87"/>
      <c r="E121" s="87"/>
      <c r="F121" s="87"/>
      <c r="G121" s="87"/>
      <c r="H121" s="87"/>
      <c r="I121" s="87"/>
      <c r="J121" s="38"/>
    </row>
    <row r="122" spans="1:10" ht="15.75" customHeight="1">
      <c r="A122" s="38"/>
      <c r="B122" s="49"/>
      <c r="C122" s="38"/>
      <c r="D122" s="38"/>
      <c r="E122" s="38"/>
      <c r="F122" s="38"/>
      <c r="G122" s="38"/>
      <c r="H122" s="38"/>
      <c r="I122" s="38"/>
      <c r="J122" s="38"/>
    </row>
    <row r="123" spans="1:10" ht="114" customHeight="1">
      <c r="A123" s="38"/>
      <c r="B123" s="198" t="s">
        <v>71</v>
      </c>
      <c r="C123" s="100"/>
      <c r="D123" s="199" t="s">
        <v>72</v>
      </c>
      <c r="E123" s="115"/>
      <c r="F123" s="100"/>
      <c r="G123" s="199" t="s">
        <v>73</v>
      </c>
      <c r="H123" s="115"/>
      <c r="I123" s="100"/>
      <c r="J123" s="38"/>
    </row>
    <row r="124" spans="1:10" ht="15.75" customHeight="1">
      <c r="A124" s="38"/>
      <c r="B124" s="200"/>
      <c r="C124" s="100"/>
      <c r="D124" s="200"/>
      <c r="E124" s="115"/>
      <c r="F124" s="100"/>
      <c r="G124" s="200"/>
      <c r="H124" s="115"/>
      <c r="I124" s="100"/>
      <c r="J124" s="38"/>
    </row>
    <row r="125" spans="1:10" ht="15.75" customHeight="1">
      <c r="A125" s="38"/>
      <c r="B125" s="200"/>
      <c r="C125" s="100"/>
      <c r="D125" s="200"/>
      <c r="E125" s="115"/>
      <c r="F125" s="100"/>
      <c r="G125" s="200"/>
      <c r="H125" s="115"/>
      <c r="I125" s="100"/>
      <c r="J125" s="38"/>
    </row>
    <row r="126" spans="1:10" ht="15.75" customHeight="1">
      <c r="A126" s="38"/>
      <c r="B126" s="200"/>
      <c r="C126" s="100"/>
      <c r="D126" s="200"/>
      <c r="E126" s="115"/>
      <c r="F126" s="100"/>
      <c r="G126" s="200"/>
      <c r="H126" s="115"/>
      <c r="I126" s="100"/>
      <c r="J126" s="38"/>
    </row>
    <row r="127" spans="1:10" ht="15.75" customHeight="1">
      <c r="A127" s="38"/>
      <c r="B127" s="200"/>
      <c r="C127" s="100"/>
      <c r="D127" s="200"/>
      <c r="E127" s="115"/>
      <c r="F127" s="100"/>
      <c r="G127" s="200"/>
      <c r="H127" s="115"/>
      <c r="I127" s="100"/>
      <c r="J127" s="38"/>
    </row>
    <row r="128" spans="1:10" ht="15.75" customHeight="1">
      <c r="A128" s="38"/>
      <c r="B128" s="38"/>
      <c r="C128" s="38"/>
      <c r="D128" s="38"/>
      <c r="E128" s="38"/>
      <c r="F128" s="38"/>
      <c r="G128" s="38"/>
      <c r="H128" s="38"/>
      <c r="I128" s="38"/>
      <c r="J128" s="38"/>
    </row>
    <row r="129" spans="1:10" ht="15.75" customHeight="1">
      <c r="A129" s="38"/>
      <c r="B129" s="178" t="s">
        <v>74</v>
      </c>
      <c r="C129" s="87"/>
      <c r="D129" s="87"/>
      <c r="E129" s="87"/>
      <c r="F129" s="87"/>
      <c r="G129" s="87"/>
      <c r="H129" s="87"/>
      <c r="I129" s="87"/>
      <c r="J129" s="38"/>
    </row>
    <row r="130" spans="1:10" ht="15.75" customHeight="1">
      <c r="A130" s="38"/>
      <c r="B130" s="42"/>
      <c r="C130" s="38"/>
      <c r="D130" s="38"/>
      <c r="E130" s="38"/>
      <c r="F130" s="38"/>
      <c r="G130" s="38"/>
      <c r="H130" s="38"/>
      <c r="I130" s="38"/>
      <c r="J130" s="38"/>
    </row>
    <row r="131" spans="1:10" ht="51" customHeight="1">
      <c r="A131" s="38"/>
      <c r="B131" s="201" t="s">
        <v>75</v>
      </c>
      <c r="C131" s="87"/>
      <c r="D131" s="87"/>
      <c r="E131" s="87"/>
      <c r="F131" s="87"/>
      <c r="G131" s="87"/>
      <c r="H131" s="87"/>
      <c r="I131" s="87"/>
      <c r="J131" s="38"/>
    </row>
    <row r="132" spans="1:10" ht="15.75" customHeight="1">
      <c r="A132" s="38"/>
      <c r="B132" s="50"/>
      <c r="C132" s="38"/>
      <c r="D132" s="38"/>
      <c r="E132" s="38"/>
      <c r="F132" s="38"/>
      <c r="G132" s="38"/>
      <c r="H132" s="38"/>
      <c r="I132" s="38"/>
      <c r="J132" s="38"/>
    </row>
    <row r="133" spans="1:10" ht="15.75" customHeight="1">
      <c r="A133" s="38"/>
      <c r="B133" s="202" t="s">
        <v>76</v>
      </c>
      <c r="C133" s="161"/>
      <c r="D133" s="161"/>
      <c r="E133" s="161"/>
      <c r="F133" s="161"/>
      <c r="G133" s="161"/>
      <c r="H133" s="161"/>
      <c r="I133" s="162"/>
      <c r="J133" s="38"/>
    </row>
    <row r="134" spans="1:10" ht="163.5" customHeight="1">
      <c r="A134" s="38" t="s">
        <v>131</v>
      </c>
      <c r="B134" s="203"/>
      <c r="C134" s="164"/>
      <c r="D134" s="164"/>
      <c r="E134" s="51"/>
      <c r="F134" s="51"/>
      <c r="G134" s="51"/>
      <c r="H134" s="51"/>
      <c r="I134" s="52"/>
      <c r="J134" s="38"/>
    </row>
    <row r="135" spans="1:10" ht="15.75" customHeight="1">
      <c r="A135" s="38"/>
      <c r="B135" s="202" t="s">
        <v>77</v>
      </c>
      <c r="C135" s="161"/>
      <c r="D135" s="204"/>
      <c r="E135" s="51"/>
      <c r="F135" s="51"/>
      <c r="G135" s="51"/>
      <c r="H135" s="51"/>
      <c r="I135" s="52"/>
      <c r="J135" s="38"/>
    </row>
    <row r="136" spans="1:10" ht="163.5" customHeight="1">
      <c r="A136" s="38"/>
      <c r="B136" s="203"/>
      <c r="C136" s="164"/>
      <c r="D136" s="164"/>
      <c r="E136" s="53"/>
      <c r="F136" s="53"/>
      <c r="G136" s="53"/>
      <c r="H136" s="53"/>
      <c r="I136" s="54"/>
      <c r="J136" s="38"/>
    </row>
    <row r="137" spans="1:10" ht="15.75" customHeight="1">
      <c r="A137" s="38"/>
      <c r="B137" s="38"/>
      <c r="C137" s="38"/>
      <c r="D137" s="38"/>
      <c r="E137" s="38"/>
      <c r="F137" s="38"/>
      <c r="G137" s="38"/>
      <c r="H137" s="38"/>
      <c r="I137" s="38"/>
      <c r="J137" s="38"/>
    </row>
    <row r="138" spans="1:10" ht="15.75" customHeight="1">
      <c r="A138" s="38"/>
      <c r="B138" s="178" t="s">
        <v>78</v>
      </c>
      <c r="C138" s="87"/>
      <c r="D138" s="87"/>
      <c r="E138" s="87"/>
      <c r="F138" s="87"/>
      <c r="G138" s="87"/>
      <c r="H138" s="87"/>
      <c r="I138" s="87"/>
      <c r="J138" s="38"/>
    </row>
    <row r="139" spans="1:10" ht="15.75" customHeight="1">
      <c r="A139" s="38"/>
      <c r="B139" s="42"/>
      <c r="C139" s="38"/>
      <c r="D139" s="38"/>
      <c r="E139" s="38"/>
      <c r="F139" s="38"/>
      <c r="G139" s="38"/>
      <c r="H139" s="38"/>
      <c r="I139" s="38"/>
      <c r="J139" s="38"/>
    </row>
    <row r="140" spans="1:10" ht="48.75" customHeight="1">
      <c r="A140" s="38"/>
      <c r="B140" s="185" t="s">
        <v>79</v>
      </c>
      <c r="C140" s="87"/>
      <c r="D140" s="87"/>
      <c r="E140" s="87"/>
      <c r="F140" s="87"/>
      <c r="G140" s="87"/>
      <c r="H140" s="87"/>
      <c r="I140" s="87"/>
      <c r="J140" s="38"/>
    </row>
    <row r="141" spans="1:10" ht="15.75" customHeight="1">
      <c r="A141" s="38"/>
      <c r="B141" s="55"/>
      <c r="C141" s="38"/>
      <c r="D141" s="38"/>
      <c r="E141" s="38"/>
      <c r="F141" s="38"/>
      <c r="G141" s="38"/>
      <c r="H141" s="38"/>
      <c r="I141" s="38"/>
      <c r="J141" s="38"/>
    </row>
    <row r="142" spans="1:10" ht="15.75" customHeight="1">
      <c r="A142" s="38"/>
      <c r="B142" s="117" t="s">
        <v>80</v>
      </c>
      <c r="C142" s="118"/>
      <c r="D142" s="119"/>
      <c r="E142" s="120" t="s">
        <v>81</v>
      </c>
      <c r="F142" s="121"/>
      <c r="G142" s="121"/>
      <c r="H142" s="121"/>
      <c r="I142" s="122"/>
      <c r="J142" s="38"/>
    </row>
    <row r="143" spans="1:10" ht="192.75" customHeight="1">
      <c r="A143" s="38"/>
      <c r="B143" s="205"/>
      <c r="C143" s="124"/>
      <c r="D143" s="124"/>
      <c r="E143" s="124"/>
      <c r="F143" s="124"/>
      <c r="G143" s="124"/>
      <c r="H143" s="124"/>
      <c r="I143" s="125"/>
      <c r="J143" s="38"/>
    </row>
    <row r="144" spans="1:10" ht="15.75" customHeight="1">
      <c r="A144" s="38"/>
      <c r="B144" s="55"/>
      <c r="C144" s="38"/>
      <c r="D144" s="38"/>
      <c r="E144" s="38"/>
      <c r="F144" s="38"/>
      <c r="G144" s="38"/>
      <c r="H144" s="38"/>
      <c r="I144" s="38"/>
      <c r="J144" s="38"/>
    </row>
    <row r="145" spans="1:10" ht="15.75" customHeight="1">
      <c r="A145" s="38"/>
      <c r="B145" s="178" t="s">
        <v>82</v>
      </c>
      <c r="C145" s="87"/>
      <c r="D145" s="87"/>
      <c r="E145" s="87"/>
      <c r="F145" s="87"/>
      <c r="G145" s="87"/>
      <c r="H145" s="87"/>
      <c r="I145" s="87"/>
      <c r="J145" s="38"/>
    </row>
    <row r="146" spans="1:10" ht="15.75" customHeight="1">
      <c r="A146" s="38"/>
      <c r="B146" s="178" t="s">
        <v>83</v>
      </c>
      <c r="C146" s="87"/>
      <c r="D146" s="87"/>
      <c r="E146" s="87"/>
      <c r="F146" s="87"/>
      <c r="G146" s="87"/>
      <c r="H146" s="87"/>
      <c r="I146" s="87"/>
      <c r="J146" s="38"/>
    </row>
    <row r="147" spans="1:10" ht="15.75" customHeight="1">
      <c r="A147" s="38"/>
      <c r="B147" s="42"/>
      <c r="C147" s="38"/>
      <c r="D147" s="38"/>
      <c r="E147" s="38"/>
      <c r="F147" s="38"/>
      <c r="G147" s="38"/>
      <c r="H147" s="38"/>
      <c r="I147" s="38"/>
      <c r="J147" s="38"/>
    </row>
    <row r="148" spans="1:10" ht="15.75" customHeight="1">
      <c r="A148" s="38"/>
      <c r="B148" s="185" t="s">
        <v>84</v>
      </c>
      <c r="C148" s="87"/>
      <c r="D148" s="87"/>
      <c r="E148" s="87"/>
      <c r="F148" s="87"/>
      <c r="G148" s="87"/>
      <c r="H148" s="87"/>
      <c r="I148" s="87"/>
      <c r="J148" s="38"/>
    </row>
    <row r="149" spans="1:10" ht="15.75" customHeight="1">
      <c r="A149" s="38"/>
      <c r="B149" s="55"/>
      <c r="C149" s="38"/>
      <c r="D149" s="38"/>
      <c r="E149" s="38"/>
      <c r="F149" s="38"/>
      <c r="G149" s="38"/>
      <c r="H149" s="38"/>
      <c r="I149" s="38"/>
      <c r="J149" s="38"/>
    </row>
    <row r="150" spans="1:10" ht="15.75" customHeight="1">
      <c r="A150" s="38"/>
      <c r="B150" s="56"/>
      <c r="C150" s="57"/>
      <c r="D150" s="57"/>
      <c r="E150" s="57"/>
      <c r="F150" s="57"/>
      <c r="G150" s="57"/>
      <c r="H150" s="57"/>
      <c r="I150" s="57"/>
      <c r="J150" s="38"/>
    </row>
    <row r="151" spans="1:10" ht="100.5" customHeight="1">
      <c r="A151" s="38"/>
      <c r="B151" s="58" t="s">
        <v>85</v>
      </c>
      <c r="C151" s="59" t="s">
        <v>86</v>
      </c>
      <c r="D151" s="207" t="s">
        <v>87</v>
      </c>
      <c r="E151" s="118"/>
      <c r="F151" s="130"/>
      <c r="G151" s="207" t="s">
        <v>88</v>
      </c>
      <c r="H151" s="118"/>
      <c r="I151" s="130"/>
      <c r="J151" s="38"/>
    </row>
    <row r="152" spans="1:10" ht="37.5" customHeight="1">
      <c r="A152" s="38"/>
      <c r="B152" s="60"/>
      <c r="C152" s="61"/>
      <c r="D152" s="206"/>
      <c r="E152" s="124"/>
      <c r="F152" s="125"/>
      <c r="G152" s="208"/>
      <c r="H152" s="124"/>
      <c r="I152" s="125"/>
      <c r="J152" s="38"/>
    </row>
    <row r="153" spans="1:10" ht="37.5" customHeight="1">
      <c r="A153" s="38"/>
      <c r="B153" s="60"/>
      <c r="C153" s="61"/>
      <c r="D153" s="206"/>
      <c r="E153" s="124"/>
      <c r="F153" s="125"/>
      <c r="G153" s="208"/>
      <c r="H153" s="124"/>
      <c r="I153" s="125"/>
      <c r="J153" s="38"/>
    </row>
    <row r="154" spans="1:10" ht="37.5" customHeight="1">
      <c r="A154" s="38"/>
      <c r="B154" s="60"/>
      <c r="C154" s="61"/>
      <c r="D154" s="206"/>
      <c r="E154" s="124"/>
      <c r="F154" s="125"/>
      <c r="G154" s="208"/>
      <c r="H154" s="124"/>
      <c r="I154" s="125"/>
      <c r="J154" s="38"/>
    </row>
    <row r="155" spans="1:10" ht="37.5" customHeight="1">
      <c r="A155" s="38"/>
      <c r="B155" s="60"/>
      <c r="C155" s="61"/>
      <c r="D155" s="206"/>
      <c r="E155" s="124"/>
      <c r="F155" s="125"/>
      <c r="G155" s="208"/>
      <c r="H155" s="124"/>
      <c r="I155" s="125"/>
      <c r="J155" s="38"/>
    </row>
    <row r="156" spans="1:10" ht="37.5" customHeight="1">
      <c r="A156" s="62"/>
      <c r="B156" s="63"/>
      <c r="C156" s="64"/>
      <c r="D156" s="206"/>
      <c r="E156" s="124"/>
      <c r="F156" s="125"/>
      <c r="G156" s="208"/>
      <c r="H156" s="124"/>
      <c r="I156" s="125"/>
      <c r="J156" s="38"/>
    </row>
    <row r="157" spans="1:10" ht="98.25" customHeight="1">
      <c r="A157" s="38"/>
      <c r="B157" s="65"/>
      <c r="C157" s="66"/>
      <c r="D157" s="38"/>
      <c r="E157" s="38"/>
      <c r="F157" s="38"/>
      <c r="G157" s="38"/>
      <c r="H157" s="38"/>
      <c r="I157" s="38"/>
      <c r="J157" s="38"/>
    </row>
    <row r="158" spans="1:10" ht="15.75" customHeight="1">
      <c r="A158" s="38"/>
      <c r="B158" s="178" t="s">
        <v>89</v>
      </c>
      <c r="C158" s="87"/>
      <c r="D158" s="87"/>
      <c r="E158" s="87"/>
      <c r="F158" s="87"/>
      <c r="G158" s="87"/>
      <c r="H158" s="87"/>
      <c r="I158" s="87"/>
      <c r="J158" s="38"/>
    </row>
    <row r="159" spans="1:10" ht="15.75" customHeight="1">
      <c r="A159" s="38"/>
      <c r="B159" s="42"/>
      <c r="C159" s="38"/>
      <c r="D159" s="38"/>
      <c r="E159" s="38"/>
      <c r="F159" s="38"/>
      <c r="G159" s="38"/>
      <c r="H159" s="38"/>
      <c r="I159" s="38"/>
      <c r="J159" s="38"/>
    </row>
    <row r="160" spans="1:10" ht="37.5" customHeight="1">
      <c r="A160" s="38"/>
      <c r="B160" s="185" t="s">
        <v>90</v>
      </c>
      <c r="C160" s="87"/>
      <c r="D160" s="87"/>
      <c r="E160" s="87"/>
      <c r="F160" s="87"/>
      <c r="G160" s="87"/>
      <c r="H160" s="87"/>
      <c r="I160" s="87"/>
      <c r="J160" s="38"/>
    </row>
    <row r="161" spans="1:10" ht="409.5" customHeight="1">
      <c r="A161" s="38"/>
      <c r="B161" s="185"/>
      <c r="C161" s="87"/>
      <c r="D161" s="87"/>
      <c r="E161" s="87"/>
      <c r="F161" s="87"/>
      <c r="G161" s="87"/>
      <c r="H161" s="87"/>
      <c r="I161" s="87"/>
      <c r="J161" s="38"/>
    </row>
    <row r="162" spans="1:10" ht="190.5" customHeight="1">
      <c r="A162" s="38"/>
      <c r="B162" s="43"/>
      <c r="J162" s="38"/>
    </row>
    <row r="163" spans="1:10" ht="28.5" customHeight="1">
      <c r="A163" s="38"/>
      <c r="B163" s="28" t="s">
        <v>91</v>
      </c>
      <c r="C163" s="29">
        <v>0</v>
      </c>
      <c r="D163" s="209" t="s">
        <v>132</v>
      </c>
      <c r="E163" s="89"/>
      <c r="F163" s="89"/>
      <c r="G163" s="89"/>
      <c r="H163" s="89"/>
      <c r="I163" s="90"/>
      <c r="J163" s="38"/>
    </row>
    <row r="164" spans="1:10" ht="292.5" customHeight="1">
      <c r="A164" s="38"/>
      <c r="B164" s="178"/>
      <c r="C164" s="87"/>
      <c r="D164" s="87"/>
      <c r="E164" s="87"/>
      <c r="F164" s="87"/>
      <c r="G164" s="87"/>
      <c r="H164" s="87"/>
      <c r="I164" s="87"/>
      <c r="J164" s="38"/>
    </row>
    <row r="165" spans="1:10" ht="30" customHeight="1">
      <c r="A165" s="39"/>
      <c r="B165" s="67" t="s">
        <v>93</v>
      </c>
      <c r="C165" s="168" t="s">
        <v>94</v>
      </c>
      <c r="D165" s="93"/>
      <c r="E165" s="67" t="s">
        <v>95</v>
      </c>
      <c r="F165" s="168" t="s">
        <v>96</v>
      </c>
      <c r="G165" s="93"/>
      <c r="H165" s="168" t="s">
        <v>97</v>
      </c>
      <c r="I165" s="93"/>
      <c r="J165" s="39"/>
    </row>
    <row r="166" spans="1:10" ht="30" customHeight="1">
      <c r="A166" s="38"/>
      <c r="B166" s="169" t="s">
        <v>98</v>
      </c>
      <c r="C166" s="166"/>
      <c r="D166" s="98"/>
      <c r="E166" s="68"/>
      <c r="F166" s="166"/>
      <c r="G166" s="98"/>
      <c r="H166" s="170"/>
      <c r="I166" s="98"/>
      <c r="J166" s="38"/>
    </row>
    <row r="167" spans="1:10" ht="30" customHeight="1">
      <c r="A167" s="38"/>
      <c r="B167" s="95"/>
      <c r="C167" s="167"/>
      <c r="D167" s="100"/>
      <c r="E167" s="60"/>
      <c r="F167" s="167"/>
      <c r="G167" s="100"/>
      <c r="H167" s="171"/>
      <c r="I167" s="100"/>
      <c r="J167" s="38"/>
    </row>
    <row r="168" spans="1:10" ht="39" customHeight="1">
      <c r="A168" s="38"/>
      <c r="B168" s="96"/>
      <c r="C168" s="176" t="s">
        <v>133</v>
      </c>
      <c r="D168" s="98"/>
      <c r="E168" s="69" t="s">
        <v>134</v>
      </c>
      <c r="F168" s="167"/>
      <c r="G168" s="100"/>
      <c r="H168" s="171"/>
      <c r="I168" s="100"/>
      <c r="J168" s="38"/>
    </row>
    <row r="169" spans="1:10" ht="30" customHeight="1">
      <c r="A169" s="38"/>
      <c r="B169" s="70" t="s">
        <v>99</v>
      </c>
      <c r="C169" s="172"/>
      <c r="D169" s="103"/>
      <c r="E169" s="71"/>
      <c r="F169" s="172"/>
      <c r="G169" s="103"/>
      <c r="H169" s="173"/>
      <c r="I169" s="103"/>
      <c r="J169" s="38"/>
    </row>
    <row r="170" spans="1:10" ht="30" customHeight="1">
      <c r="A170" s="38"/>
      <c r="B170" s="72">
        <f>$C$163*60%</f>
        <v>0</v>
      </c>
      <c r="C170" s="174" t="s">
        <v>100</v>
      </c>
      <c r="D170" s="106"/>
      <c r="E170" s="106"/>
      <c r="F170" s="106"/>
      <c r="G170" s="93"/>
      <c r="H170" s="175">
        <f>SUM(H166:I169)</f>
        <v>0</v>
      </c>
      <c r="I170" s="93"/>
      <c r="J170" s="38"/>
    </row>
    <row r="171" spans="1:10" ht="30" customHeight="1">
      <c r="A171" s="38"/>
      <c r="B171" s="169" t="s">
        <v>101</v>
      </c>
      <c r="C171" s="166"/>
      <c r="D171" s="98"/>
      <c r="E171" s="68"/>
      <c r="F171" s="166"/>
      <c r="G171" s="98"/>
      <c r="H171" s="170"/>
      <c r="I171" s="98"/>
      <c r="J171" s="38"/>
    </row>
    <row r="172" spans="1:10" ht="30" customHeight="1">
      <c r="A172" s="38"/>
      <c r="B172" s="95"/>
      <c r="C172" s="167"/>
      <c r="D172" s="100"/>
      <c r="E172" s="60"/>
      <c r="F172" s="167"/>
      <c r="G172" s="100"/>
      <c r="H172" s="171"/>
      <c r="I172" s="100"/>
      <c r="J172" s="38"/>
    </row>
    <row r="173" spans="1:10" ht="30" customHeight="1">
      <c r="A173" s="38"/>
      <c r="B173" s="96"/>
      <c r="C173" s="167"/>
      <c r="D173" s="100"/>
      <c r="E173" s="60"/>
      <c r="F173" s="167"/>
      <c r="G173" s="100"/>
      <c r="H173" s="171"/>
      <c r="I173" s="100"/>
      <c r="J173" s="38"/>
    </row>
    <row r="174" spans="1:10" ht="30" customHeight="1">
      <c r="A174" s="38"/>
      <c r="B174" s="70" t="s">
        <v>102</v>
      </c>
      <c r="C174" s="172"/>
      <c r="D174" s="103"/>
      <c r="E174" s="60"/>
      <c r="F174" s="167"/>
      <c r="G174" s="100"/>
      <c r="H174" s="171"/>
      <c r="I174" s="100"/>
      <c r="J174" s="38"/>
    </row>
    <row r="175" spans="1:10" ht="30" customHeight="1">
      <c r="A175" s="38"/>
      <c r="B175" s="72">
        <f>$C$163*50%</f>
        <v>0</v>
      </c>
      <c r="C175" s="174" t="s">
        <v>100</v>
      </c>
      <c r="D175" s="106"/>
      <c r="E175" s="106"/>
      <c r="F175" s="106"/>
      <c r="G175" s="93"/>
      <c r="H175" s="175">
        <f>SUM(H171:I174)</f>
        <v>0</v>
      </c>
      <c r="I175" s="93"/>
      <c r="J175" s="38"/>
    </row>
    <row r="176" spans="1:10" ht="30" customHeight="1">
      <c r="A176" s="38"/>
      <c r="B176" s="169" t="s">
        <v>103</v>
      </c>
      <c r="C176" s="166"/>
      <c r="D176" s="98"/>
      <c r="E176" s="60"/>
      <c r="F176" s="167"/>
      <c r="G176" s="100"/>
      <c r="H176" s="171"/>
      <c r="I176" s="100"/>
      <c r="J176" s="38"/>
    </row>
    <row r="177" spans="1:10" ht="30" customHeight="1">
      <c r="A177" s="38"/>
      <c r="B177" s="95"/>
      <c r="C177" s="176" t="s">
        <v>135</v>
      </c>
      <c r="D177" s="98"/>
      <c r="E177" s="60"/>
      <c r="F177" s="167"/>
      <c r="G177" s="100"/>
      <c r="H177" s="171"/>
      <c r="I177" s="100"/>
      <c r="J177" s="38"/>
    </row>
    <row r="178" spans="1:10" ht="30" customHeight="1">
      <c r="A178" s="38"/>
      <c r="B178" s="96"/>
      <c r="C178" s="167"/>
      <c r="D178" s="100"/>
      <c r="E178" s="60"/>
      <c r="F178" s="167"/>
      <c r="G178" s="100"/>
      <c r="H178" s="171"/>
      <c r="I178" s="100"/>
      <c r="J178" s="38"/>
    </row>
    <row r="179" spans="1:10" ht="30" customHeight="1">
      <c r="A179" s="38"/>
      <c r="B179" s="70" t="s">
        <v>104</v>
      </c>
      <c r="C179" s="172"/>
      <c r="D179" s="103"/>
      <c r="E179" s="60"/>
      <c r="F179" s="167"/>
      <c r="G179" s="100"/>
      <c r="H179" s="171"/>
      <c r="I179" s="100"/>
      <c r="J179" s="38"/>
    </row>
    <row r="180" spans="1:10" ht="30" customHeight="1">
      <c r="A180" s="38"/>
      <c r="B180" s="72">
        <f>$C$163*10%</f>
        <v>0</v>
      </c>
      <c r="C180" s="174" t="s">
        <v>100</v>
      </c>
      <c r="D180" s="106"/>
      <c r="E180" s="106"/>
      <c r="F180" s="106"/>
      <c r="G180" s="93"/>
      <c r="H180" s="175">
        <f>SUM(H176:I179)</f>
        <v>0</v>
      </c>
      <c r="I180" s="93"/>
      <c r="J180" s="38"/>
    </row>
    <row r="181" spans="1:10" ht="30" customHeight="1">
      <c r="A181" s="38"/>
      <c r="B181" s="169" t="s">
        <v>105</v>
      </c>
      <c r="C181" s="166"/>
      <c r="D181" s="98"/>
      <c r="E181" s="60"/>
      <c r="F181" s="167"/>
      <c r="G181" s="100"/>
      <c r="H181" s="171"/>
      <c r="I181" s="100"/>
      <c r="J181" s="38"/>
    </row>
    <row r="182" spans="1:10" ht="70.5" customHeight="1">
      <c r="A182" s="38"/>
      <c r="B182" s="95"/>
      <c r="C182" s="167" t="s">
        <v>136</v>
      </c>
      <c r="D182" s="100"/>
      <c r="E182" s="60" t="s">
        <v>137</v>
      </c>
      <c r="F182" s="167"/>
      <c r="G182" s="100"/>
      <c r="H182" s="171"/>
      <c r="I182" s="100"/>
      <c r="J182" s="38"/>
    </row>
    <row r="183" spans="1:10" ht="30" customHeight="1">
      <c r="A183" s="38"/>
      <c r="B183" s="96"/>
      <c r="C183" s="167"/>
      <c r="D183" s="100"/>
      <c r="E183" s="60"/>
      <c r="F183" s="167"/>
      <c r="G183" s="100"/>
      <c r="H183" s="171"/>
      <c r="I183" s="100"/>
      <c r="J183" s="38"/>
    </row>
    <row r="184" spans="1:10" ht="30" customHeight="1">
      <c r="A184" s="38"/>
      <c r="B184" s="70" t="s">
        <v>99</v>
      </c>
      <c r="C184" s="172"/>
      <c r="D184" s="103"/>
      <c r="E184" s="60"/>
      <c r="F184" s="167"/>
      <c r="G184" s="100"/>
      <c r="H184" s="171"/>
      <c r="I184" s="100"/>
      <c r="J184" s="38"/>
    </row>
    <row r="185" spans="1:10" ht="30" customHeight="1">
      <c r="A185" s="38"/>
      <c r="B185" s="72">
        <f>$C$163*60%</f>
        <v>0</v>
      </c>
      <c r="C185" s="174" t="s">
        <v>100</v>
      </c>
      <c r="D185" s="106"/>
      <c r="E185" s="106"/>
      <c r="F185" s="106"/>
      <c r="G185" s="93"/>
      <c r="H185" s="175">
        <f>SUM(H181:I184)</f>
        <v>0</v>
      </c>
      <c r="I185" s="93"/>
      <c r="J185" s="38"/>
    </row>
    <row r="186" spans="1:10" ht="30" customHeight="1">
      <c r="A186" s="38"/>
      <c r="B186" s="169" t="s">
        <v>106</v>
      </c>
      <c r="C186" s="166" t="s">
        <v>138</v>
      </c>
      <c r="D186" s="98"/>
      <c r="E186" s="60"/>
      <c r="F186" s="167"/>
      <c r="G186" s="100"/>
      <c r="H186" s="171"/>
      <c r="I186" s="100"/>
      <c r="J186" s="38"/>
    </row>
    <row r="187" spans="1:10" ht="30" customHeight="1">
      <c r="A187" s="38"/>
      <c r="B187" s="95"/>
      <c r="C187" s="167" t="s">
        <v>139</v>
      </c>
      <c r="D187" s="100"/>
      <c r="E187" s="60"/>
      <c r="F187" s="167"/>
      <c r="G187" s="100"/>
      <c r="H187" s="171"/>
      <c r="I187" s="100"/>
      <c r="J187" s="38"/>
    </row>
    <row r="188" spans="1:10" ht="30" customHeight="1">
      <c r="A188" s="38"/>
      <c r="B188" s="96"/>
      <c r="C188" s="167"/>
      <c r="D188" s="100"/>
      <c r="E188" s="60"/>
      <c r="F188" s="167"/>
      <c r="G188" s="100"/>
      <c r="H188" s="171"/>
      <c r="I188" s="100"/>
      <c r="J188" s="38"/>
    </row>
    <row r="189" spans="1:10" ht="30" customHeight="1">
      <c r="A189" s="38"/>
      <c r="B189" s="70" t="s">
        <v>104</v>
      </c>
      <c r="C189" s="172"/>
      <c r="D189" s="103"/>
      <c r="E189" s="60"/>
      <c r="F189" s="167"/>
      <c r="G189" s="100"/>
      <c r="H189" s="171"/>
      <c r="I189" s="100"/>
      <c r="J189" s="38"/>
    </row>
    <row r="190" spans="1:10" ht="30" customHeight="1">
      <c r="A190" s="38"/>
      <c r="B190" s="72">
        <f>$C$163*10%</f>
        <v>0</v>
      </c>
      <c r="C190" s="174" t="s">
        <v>100</v>
      </c>
      <c r="D190" s="106"/>
      <c r="E190" s="106"/>
      <c r="F190" s="106"/>
      <c r="G190" s="93"/>
      <c r="H190" s="175">
        <f>SUM(H186:I189)</f>
        <v>0</v>
      </c>
      <c r="I190" s="93"/>
      <c r="J190" s="38"/>
    </row>
    <row r="191" spans="1:10" ht="30" customHeight="1">
      <c r="A191" s="38"/>
      <c r="B191" s="169" t="s">
        <v>107</v>
      </c>
      <c r="C191" s="166"/>
      <c r="D191" s="98"/>
      <c r="E191" s="60"/>
      <c r="F191" s="167"/>
      <c r="G191" s="100"/>
      <c r="H191" s="171"/>
      <c r="I191" s="100"/>
      <c r="J191" s="38"/>
    </row>
    <row r="192" spans="1:10" ht="30" customHeight="1">
      <c r="A192" s="38"/>
      <c r="B192" s="95"/>
      <c r="C192" s="167" t="s">
        <v>140</v>
      </c>
      <c r="D192" s="100"/>
      <c r="E192" s="60"/>
      <c r="F192" s="167"/>
      <c r="G192" s="100"/>
      <c r="H192" s="171"/>
      <c r="I192" s="100"/>
      <c r="J192" s="38"/>
    </row>
    <row r="193" spans="1:10" ht="30" customHeight="1">
      <c r="A193" s="38"/>
      <c r="B193" s="96"/>
      <c r="C193" s="176" t="s">
        <v>141</v>
      </c>
      <c r="D193" s="98"/>
      <c r="E193" s="60"/>
      <c r="F193" s="167"/>
      <c r="G193" s="100"/>
      <c r="H193" s="171"/>
      <c r="I193" s="100"/>
      <c r="J193" s="38"/>
    </row>
    <row r="194" spans="1:10" ht="30" customHeight="1">
      <c r="A194" s="38"/>
      <c r="B194" s="70" t="s">
        <v>108</v>
      </c>
      <c r="C194" s="172"/>
      <c r="D194" s="103"/>
      <c r="E194" s="60"/>
      <c r="F194" s="167"/>
      <c r="G194" s="100"/>
      <c r="H194" s="171"/>
      <c r="I194" s="100"/>
      <c r="J194" s="38"/>
    </row>
    <row r="195" spans="1:10" ht="30" customHeight="1">
      <c r="A195" s="38"/>
      <c r="B195" s="72">
        <f>$C$163*5%</f>
        <v>0</v>
      </c>
      <c r="C195" s="174" t="s">
        <v>100</v>
      </c>
      <c r="D195" s="106"/>
      <c r="E195" s="106"/>
      <c r="F195" s="106"/>
      <c r="G195" s="93"/>
      <c r="H195" s="175">
        <f>SUM(H191:I194)</f>
        <v>0</v>
      </c>
      <c r="I195" s="93"/>
      <c r="J195" s="38"/>
    </row>
    <row r="196" spans="1:10" ht="30" customHeight="1">
      <c r="A196" s="38"/>
      <c r="B196" s="169" t="s">
        <v>109</v>
      </c>
      <c r="C196" s="166"/>
      <c r="D196" s="98"/>
      <c r="E196" s="60"/>
      <c r="F196" s="167"/>
      <c r="G196" s="100"/>
      <c r="H196" s="171"/>
      <c r="I196" s="100"/>
      <c r="J196" s="38"/>
    </row>
    <row r="197" spans="1:10" ht="30" customHeight="1">
      <c r="A197" s="38"/>
      <c r="B197" s="95"/>
      <c r="C197" s="167"/>
      <c r="D197" s="100"/>
      <c r="E197" s="60"/>
      <c r="F197" s="167"/>
      <c r="G197" s="100"/>
      <c r="H197" s="171"/>
      <c r="I197" s="100"/>
      <c r="J197" s="38"/>
    </row>
    <row r="198" spans="1:10" ht="30" customHeight="1">
      <c r="A198" s="38"/>
      <c r="B198" s="96"/>
      <c r="C198" s="167"/>
      <c r="D198" s="100"/>
      <c r="E198" s="60"/>
      <c r="F198" s="167"/>
      <c r="G198" s="100"/>
      <c r="H198" s="171"/>
      <c r="I198" s="100"/>
      <c r="J198" s="38"/>
    </row>
    <row r="199" spans="1:10" ht="30" customHeight="1">
      <c r="A199" s="38"/>
      <c r="B199" s="70" t="s">
        <v>110</v>
      </c>
      <c r="C199" s="172"/>
      <c r="D199" s="103"/>
      <c r="E199" s="60"/>
      <c r="F199" s="167"/>
      <c r="G199" s="100"/>
      <c r="H199" s="171"/>
      <c r="I199" s="100"/>
      <c r="J199" s="38"/>
    </row>
    <row r="200" spans="1:10" ht="30" customHeight="1">
      <c r="A200" s="38"/>
      <c r="B200" s="72">
        <f>$C$163*8%</f>
        <v>0</v>
      </c>
      <c r="C200" s="212" t="s">
        <v>100</v>
      </c>
      <c r="D200" s="106"/>
      <c r="E200" s="106"/>
      <c r="F200" s="106"/>
      <c r="G200" s="93"/>
      <c r="H200" s="175">
        <f>SUM(H196:I199)</f>
        <v>0</v>
      </c>
      <c r="I200" s="93"/>
      <c r="J200" s="38"/>
    </row>
    <row r="201" spans="1:10" ht="30" customHeight="1">
      <c r="A201" s="38"/>
      <c r="B201" s="213" t="s">
        <v>111</v>
      </c>
      <c r="C201" s="113"/>
      <c r="D201" s="113"/>
      <c r="E201" s="113"/>
      <c r="F201" s="113"/>
      <c r="G201" s="110"/>
      <c r="H201" s="214">
        <f>SUM(H170,H175,H180,H185,H190,H195,H200)</f>
        <v>0</v>
      </c>
      <c r="I201" s="100"/>
      <c r="J201" s="38"/>
    </row>
    <row r="202" spans="1:10" ht="15.75" customHeight="1">
      <c r="A202" s="38"/>
      <c r="B202" s="55"/>
      <c r="C202" s="38"/>
      <c r="D202" s="38"/>
      <c r="E202" s="38"/>
      <c r="F202" s="38"/>
      <c r="G202" s="38"/>
      <c r="H202" s="38"/>
      <c r="I202" s="38"/>
      <c r="J202" s="38"/>
    </row>
    <row r="203" spans="1:10" ht="15.75" customHeight="1">
      <c r="A203" s="38"/>
      <c r="B203" s="178" t="s">
        <v>112</v>
      </c>
      <c r="C203" s="87"/>
      <c r="D203" s="87"/>
      <c r="E203" s="87"/>
      <c r="F203" s="87"/>
      <c r="G203" s="87"/>
      <c r="H203" s="87"/>
      <c r="I203" s="87"/>
      <c r="J203" s="38"/>
    </row>
    <row r="204" spans="1:10" ht="15.75" customHeight="1">
      <c r="A204" s="38"/>
      <c r="B204" s="42"/>
      <c r="C204" s="38"/>
      <c r="D204" s="38"/>
      <c r="E204" s="38"/>
      <c r="F204" s="38"/>
      <c r="G204" s="38"/>
      <c r="H204" s="38"/>
      <c r="I204" s="38"/>
      <c r="J204" s="38"/>
    </row>
    <row r="205" spans="1:10" ht="55.5" customHeight="1">
      <c r="A205" s="38"/>
      <c r="B205" s="185" t="s">
        <v>142</v>
      </c>
      <c r="C205" s="87"/>
      <c r="D205" s="87"/>
      <c r="E205" s="87"/>
      <c r="F205" s="87"/>
      <c r="G205" s="87"/>
      <c r="H205" s="87"/>
      <c r="I205" s="87"/>
      <c r="J205" s="38"/>
    </row>
    <row r="206" spans="1:10" ht="150" customHeight="1">
      <c r="A206" s="38"/>
      <c r="B206" s="215"/>
      <c r="C206" s="87"/>
      <c r="D206" s="87"/>
      <c r="E206" s="87"/>
      <c r="F206" s="87"/>
      <c r="G206" s="87"/>
      <c r="H206" s="87"/>
      <c r="I206" s="87"/>
      <c r="J206" s="38"/>
    </row>
    <row r="207" spans="1:10" ht="15.75" customHeight="1">
      <c r="A207" s="38"/>
      <c r="B207" s="35" t="s">
        <v>93</v>
      </c>
      <c r="C207" s="114" t="s">
        <v>114</v>
      </c>
      <c r="D207" s="100"/>
      <c r="E207" s="114" t="s">
        <v>115</v>
      </c>
      <c r="F207" s="115"/>
      <c r="G207" s="115"/>
      <c r="H207" s="100"/>
      <c r="I207" s="35" t="s">
        <v>97</v>
      </c>
      <c r="J207" s="38"/>
    </row>
    <row r="208" spans="1:10" ht="15.75" customHeight="1">
      <c r="A208" s="38"/>
      <c r="B208" s="60"/>
      <c r="C208" s="167"/>
      <c r="D208" s="100"/>
      <c r="E208" s="167"/>
      <c r="F208" s="115"/>
      <c r="G208" s="115"/>
      <c r="H208" s="100"/>
      <c r="I208" s="73"/>
      <c r="J208" s="38"/>
    </row>
    <row r="209" spans="1:10" ht="15.75" customHeight="1">
      <c r="A209" s="38"/>
      <c r="B209" s="60"/>
      <c r="C209" s="167"/>
      <c r="D209" s="100"/>
      <c r="E209" s="167"/>
      <c r="F209" s="115"/>
      <c r="G209" s="115"/>
      <c r="H209" s="100"/>
      <c r="I209" s="73"/>
      <c r="J209" s="38"/>
    </row>
    <row r="210" spans="1:10" ht="15.75" customHeight="1">
      <c r="A210" s="38"/>
      <c r="B210" s="60"/>
      <c r="C210" s="167"/>
      <c r="D210" s="100"/>
      <c r="E210" s="167"/>
      <c r="F210" s="115"/>
      <c r="G210" s="115"/>
      <c r="H210" s="100"/>
      <c r="I210" s="73"/>
      <c r="J210" s="38"/>
    </row>
    <row r="211" spans="1:10" ht="15.75" customHeight="1">
      <c r="A211" s="38"/>
      <c r="B211" s="60"/>
      <c r="C211" s="167"/>
      <c r="D211" s="100"/>
      <c r="E211" s="167"/>
      <c r="F211" s="115"/>
      <c r="G211" s="115"/>
      <c r="H211" s="100"/>
      <c r="I211" s="73"/>
      <c r="J211" s="38"/>
    </row>
    <row r="212" spans="1:10" ht="15.75" customHeight="1">
      <c r="A212" s="38"/>
      <c r="B212" s="210" t="s">
        <v>111</v>
      </c>
      <c r="C212" s="115"/>
      <c r="D212" s="115"/>
      <c r="E212" s="115"/>
      <c r="F212" s="115"/>
      <c r="G212" s="115"/>
      <c r="H212" s="100"/>
      <c r="I212" s="74">
        <f>SUM(I208:I211)</f>
        <v>0</v>
      </c>
      <c r="J212" s="38"/>
    </row>
    <row r="213" spans="1:10" ht="15.75" customHeight="1">
      <c r="A213" s="38"/>
      <c r="B213" s="55"/>
      <c r="C213" s="38"/>
      <c r="D213" s="38"/>
      <c r="E213" s="38"/>
      <c r="F213" s="38"/>
      <c r="G213" s="38"/>
      <c r="H213" s="38"/>
      <c r="I213" s="38"/>
      <c r="J213" s="38"/>
    </row>
    <row r="214" spans="1:10" ht="15.75" customHeight="1">
      <c r="A214" s="38"/>
      <c r="B214" s="55"/>
      <c r="C214" s="38"/>
      <c r="D214" s="38"/>
      <c r="E214" s="38"/>
      <c r="F214" s="38"/>
      <c r="G214" s="38"/>
      <c r="H214" s="38"/>
      <c r="I214" s="38"/>
      <c r="J214" s="38"/>
    </row>
    <row r="215" spans="1:10" ht="15.75" customHeight="1">
      <c r="A215" s="38"/>
      <c r="B215" s="178" t="s">
        <v>116</v>
      </c>
      <c r="C215" s="87"/>
      <c r="D215" s="87"/>
      <c r="E215" s="87"/>
      <c r="F215" s="87"/>
      <c r="G215" s="87"/>
      <c r="H215" s="87"/>
      <c r="I215" s="87"/>
      <c r="J215" s="38"/>
    </row>
    <row r="216" spans="1:10" ht="15.75" customHeight="1">
      <c r="A216" s="38"/>
      <c r="B216" s="42"/>
      <c r="C216" s="38"/>
      <c r="D216" s="38"/>
      <c r="E216" s="38"/>
      <c r="F216" s="38"/>
      <c r="G216" s="38"/>
      <c r="H216" s="38"/>
      <c r="I216" s="38"/>
      <c r="J216" s="38"/>
    </row>
    <row r="217" spans="1:10" ht="15.75" customHeight="1">
      <c r="A217" s="38"/>
      <c r="B217" s="185" t="s">
        <v>117</v>
      </c>
      <c r="C217" s="87"/>
      <c r="D217" s="87"/>
      <c r="E217" s="87"/>
      <c r="F217" s="87"/>
      <c r="G217" s="87"/>
      <c r="H217" s="87"/>
      <c r="I217" s="87"/>
      <c r="J217" s="38"/>
    </row>
    <row r="218" spans="1:10" ht="15.75" customHeight="1">
      <c r="A218" s="38"/>
      <c r="B218" s="55"/>
      <c r="C218" s="38"/>
      <c r="D218" s="38"/>
      <c r="E218" s="38"/>
      <c r="F218" s="38"/>
      <c r="G218" s="38"/>
      <c r="H218" s="38"/>
      <c r="I218" s="38"/>
      <c r="J218" s="38"/>
    </row>
    <row r="219" spans="1:10" ht="196.5" customHeight="1">
      <c r="A219" s="38"/>
      <c r="B219" s="211"/>
      <c r="C219" s="115"/>
      <c r="D219" s="115"/>
      <c r="E219" s="115"/>
      <c r="F219" s="115"/>
      <c r="G219" s="115"/>
      <c r="H219" s="115"/>
      <c r="I219" s="100"/>
      <c r="J219" s="38"/>
    </row>
    <row r="220" spans="1:10" ht="15.75" customHeight="1">
      <c r="A220" s="38"/>
      <c r="B220" s="55"/>
      <c r="C220" s="38"/>
      <c r="D220" s="38"/>
      <c r="E220" s="38"/>
      <c r="F220" s="38"/>
      <c r="G220" s="38"/>
      <c r="H220" s="38"/>
      <c r="I220" s="38"/>
      <c r="J220" s="38"/>
    </row>
  </sheetData>
  <mergeCells count="293">
    <mergeCell ref="B206:I206"/>
    <mergeCell ref="C199:D199"/>
    <mergeCell ref="F199:G199"/>
    <mergeCell ref="H199:I199"/>
    <mergeCell ref="C200:G200"/>
    <mergeCell ref="H200:I200"/>
    <mergeCell ref="B201:G201"/>
    <mergeCell ref="H201:I201"/>
    <mergeCell ref="B203:I203"/>
    <mergeCell ref="B205:I205"/>
    <mergeCell ref="C196:D196"/>
    <mergeCell ref="F196:G196"/>
    <mergeCell ref="H196:I196"/>
    <mergeCell ref="F197:G197"/>
    <mergeCell ref="H197:I197"/>
    <mergeCell ref="C197:D197"/>
    <mergeCell ref="C198:D198"/>
    <mergeCell ref="F198:G198"/>
    <mergeCell ref="H198:I198"/>
    <mergeCell ref="C192:D192"/>
    <mergeCell ref="C193:D193"/>
    <mergeCell ref="F193:G193"/>
    <mergeCell ref="H193:I193"/>
    <mergeCell ref="C194:D194"/>
    <mergeCell ref="F194:G194"/>
    <mergeCell ref="H194:I194"/>
    <mergeCell ref="C195:G195"/>
    <mergeCell ref="H195:I195"/>
    <mergeCell ref="B215:I215"/>
    <mergeCell ref="B217:I217"/>
    <mergeCell ref="B219:I219"/>
    <mergeCell ref="C207:D207"/>
    <mergeCell ref="E207:H207"/>
    <mergeCell ref="C208:D208"/>
    <mergeCell ref="E208:H208"/>
    <mergeCell ref="C209:D209"/>
    <mergeCell ref="E209:H209"/>
    <mergeCell ref="E210:H210"/>
    <mergeCell ref="B158:I158"/>
    <mergeCell ref="B160:I160"/>
    <mergeCell ref="B161:I161"/>
    <mergeCell ref="D163:I163"/>
    <mergeCell ref="B164:I164"/>
    <mergeCell ref="C210:D210"/>
    <mergeCell ref="C211:D211"/>
    <mergeCell ref="E211:H211"/>
    <mergeCell ref="B212:H212"/>
    <mergeCell ref="B186:B188"/>
    <mergeCell ref="B191:B193"/>
    <mergeCell ref="B196:B198"/>
    <mergeCell ref="C191:D191"/>
    <mergeCell ref="F191:G191"/>
    <mergeCell ref="H191:I191"/>
    <mergeCell ref="F192:G192"/>
    <mergeCell ref="H192:I192"/>
    <mergeCell ref="C182:D182"/>
    <mergeCell ref="C183:D183"/>
    <mergeCell ref="C184:D184"/>
    <mergeCell ref="C186:D186"/>
    <mergeCell ref="C187:D187"/>
    <mergeCell ref="C188:D188"/>
    <mergeCell ref="C189:D189"/>
    <mergeCell ref="B143:I143"/>
    <mergeCell ref="B145:I145"/>
    <mergeCell ref="B146:I146"/>
    <mergeCell ref="B148:I148"/>
    <mergeCell ref="D154:F154"/>
    <mergeCell ref="D155:F155"/>
    <mergeCell ref="D156:F156"/>
    <mergeCell ref="D151:F151"/>
    <mergeCell ref="G151:I151"/>
    <mergeCell ref="D152:F152"/>
    <mergeCell ref="G152:I152"/>
    <mergeCell ref="D153:F153"/>
    <mergeCell ref="G153:I153"/>
    <mergeCell ref="G154:I154"/>
    <mergeCell ref="G155:I155"/>
    <mergeCell ref="G156:I156"/>
    <mergeCell ref="B129:I129"/>
    <mergeCell ref="B131:I131"/>
    <mergeCell ref="B133:I133"/>
    <mergeCell ref="B134:D134"/>
    <mergeCell ref="B135:D135"/>
    <mergeCell ref="B136:D136"/>
    <mergeCell ref="B138:I138"/>
    <mergeCell ref="B140:I140"/>
    <mergeCell ref="B142:D142"/>
    <mergeCell ref="E142:I142"/>
    <mergeCell ref="D127:F127"/>
    <mergeCell ref="G127:I127"/>
    <mergeCell ref="B125:C125"/>
    <mergeCell ref="D125:F125"/>
    <mergeCell ref="G125:I125"/>
    <mergeCell ref="B126:C126"/>
    <mergeCell ref="D126:F126"/>
    <mergeCell ref="G126:I126"/>
    <mergeCell ref="B127:C127"/>
    <mergeCell ref="H109:I109"/>
    <mergeCell ref="H110:I110"/>
    <mergeCell ref="H111:I111"/>
    <mergeCell ref="B121:I121"/>
    <mergeCell ref="B123:C123"/>
    <mergeCell ref="D123:F123"/>
    <mergeCell ref="G123:I123"/>
    <mergeCell ref="B124:C124"/>
    <mergeCell ref="D124:F124"/>
    <mergeCell ref="G124:I124"/>
    <mergeCell ref="H112:I112"/>
    <mergeCell ref="H113:I113"/>
    <mergeCell ref="H114:I114"/>
    <mergeCell ref="H115:I115"/>
    <mergeCell ref="H116:I116"/>
    <mergeCell ref="H117:I117"/>
    <mergeCell ref="B119:I119"/>
    <mergeCell ref="B73:I73"/>
    <mergeCell ref="B75:I75"/>
    <mergeCell ref="B77:I77"/>
    <mergeCell ref="B79:I79"/>
    <mergeCell ref="B81:I81"/>
    <mergeCell ref="B84:I84"/>
    <mergeCell ref="B86:I86"/>
    <mergeCell ref="B87:I87"/>
    <mergeCell ref="B89:I89"/>
    <mergeCell ref="B90:J90"/>
    <mergeCell ref="B92:I92"/>
    <mergeCell ref="B94:I94"/>
    <mergeCell ref="B96:I96"/>
    <mergeCell ref="B97:B98"/>
    <mergeCell ref="C97:D98"/>
    <mergeCell ref="E97:G97"/>
    <mergeCell ref="B99:B104"/>
    <mergeCell ref="C114:D114"/>
    <mergeCell ref="C115:D115"/>
    <mergeCell ref="C116:D116"/>
    <mergeCell ref="C117:D117"/>
    <mergeCell ref="C103:D103"/>
    <mergeCell ref="C104:D104"/>
    <mergeCell ref="B105:B110"/>
    <mergeCell ref="C105:D105"/>
    <mergeCell ref="C106:D106"/>
    <mergeCell ref="C107:D107"/>
    <mergeCell ref="B111:B117"/>
    <mergeCell ref="C112:D112"/>
    <mergeCell ref="C113:D113"/>
    <mergeCell ref="C109:D109"/>
    <mergeCell ref="C110:D110"/>
    <mergeCell ref="B62:I62"/>
    <mergeCell ref="B63:I63"/>
    <mergeCell ref="B65:I65"/>
    <mergeCell ref="B67:I67"/>
    <mergeCell ref="B69:I69"/>
    <mergeCell ref="B70:I70"/>
    <mergeCell ref="B72:I72"/>
    <mergeCell ref="C108:D108"/>
    <mergeCell ref="C111:D111"/>
    <mergeCell ref="C99:D99"/>
    <mergeCell ref="C100:D100"/>
    <mergeCell ref="C101:D101"/>
    <mergeCell ref="C102:D102"/>
    <mergeCell ref="H97:I98"/>
    <mergeCell ref="H99:I99"/>
    <mergeCell ref="H100:I100"/>
    <mergeCell ref="H101:I101"/>
    <mergeCell ref="H102:I102"/>
    <mergeCell ref="H103:I103"/>
    <mergeCell ref="H104:I104"/>
    <mergeCell ref="H105:I105"/>
    <mergeCell ref="H106:I106"/>
    <mergeCell ref="H107:I107"/>
    <mergeCell ref="H108:I108"/>
    <mergeCell ref="C41:I41"/>
    <mergeCell ref="C42:I42"/>
    <mergeCell ref="C43:I43"/>
    <mergeCell ref="B45:I45"/>
    <mergeCell ref="C46:E46"/>
    <mergeCell ref="G46:I46"/>
    <mergeCell ref="C47:E47"/>
    <mergeCell ref="G47:I47"/>
    <mergeCell ref="C48:E48"/>
    <mergeCell ref="G48:I48"/>
    <mergeCell ref="B27:I27"/>
    <mergeCell ref="B28:I28"/>
    <mergeCell ref="B30:I30"/>
    <mergeCell ref="B32:I32"/>
    <mergeCell ref="B33:I33"/>
    <mergeCell ref="B35:I35"/>
    <mergeCell ref="B37:I37"/>
    <mergeCell ref="B38:I38"/>
    <mergeCell ref="C40:I40"/>
    <mergeCell ref="D58:I58"/>
    <mergeCell ref="D60:I60"/>
    <mergeCell ref="B1:I1"/>
    <mergeCell ref="B4:D4"/>
    <mergeCell ref="E4:I4"/>
    <mergeCell ref="B6:D6"/>
    <mergeCell ref="E6:I6"/>
    <mergeCell ref="B8:D8"/>
    <mergeCell ref="E8:I8"/>
    <mergeCell ref="B10:D10"/>
    <mergeCell ref="E10:I10"/>
    <mergeCell ref="B12:D12"/>
    <mergeCell ref="E12:I12"/>
    <mergeCell ref="B14:D14"/>
    <mergeCell ref="E14:I14"/>
    <mergeCell ref="E16:I16"/>
    <mergeCell ref="B16:D16"/>
    <mergeCell ref="B18:D18"/>
    <mergeCell ref="E18:I18"/>
    <mergeCell ref="B20:D20"/>
    <mergeCell ref="E20:I20"/>
    <mergeCell ref="B23:I23"/>
    <mergeCell ref="B24:I24"/>
    <mergeCell ref="B26:I26"/>
    <mergeCell ref="C49:E49"/>
    <mergeCell ref="C50:E50"/>
    <mergeCell ref="C51:E51"/>
    <mergeCell ref="C52:E52"/>
    <mergeCell ref="G50:I50"/>
    <mergeCell ref="G51:I51"/>
    <mergeCell ref="G52:I52"/>
    <mergeCell ref="B54:I54"/>
    <mergeCell ref="D56:I56"/>
    <mergeCell ref="G49:I49"/>
    <mergeCell ref="F184:G184"/>
    <mergeCell ref="H184:I184"/>
    <mergeCell ref="C185:G185"/>
    <mergeCell ref="H185:I185"/>
    <mergeCell ref="H186:I186"/>
    <mergeCell ref="C190:G190"/>
    <mergeCell ref="H190:I190"/>
    <mergeCell ref="F186:G186"/>
    <mergeCell ref="F187:G187"/>
    <mergeCell ref="H187:I187"/>
    <mergeCell ref="F188:G188"/>
    <mergeCell ref="H188:I188"/>
    <mergeCell ref="F189:G189"/>
    <mergeCell ref="H189:I189"/>
    <mergeCell ref="F181:G181"/>
    <mergeCell ref="F182:G182"/>
    <mergeCell ref="C179:D179"/>
    <mergeCell ref="C180:G180"/>
    <mergeCell ref="H180:I180"/>
    <mergeCell ref="B181:B183"/>
    <mergeCell ref="C181:D181"/>
    <mergeCell ref="H181:I181"/>
    <mergeCell ref="H182:I182"/>
    <mergeCell ref="F183:G183"/>
    <mergeCell ref="H183:I183"/>
    <mergeCell ref="F179:G179"/>
    <mergeCell ref="C175:G175"/>
    <mergeCell ref="H175:I175"/>
    <mergeCell ref="F176:G176"/>
    <mergeCell ref="H176:I176"/>
    <mergeCell ref="C176:D176"/>
    <mergeCell ref="C177:D177"/>
    <mergeCell ref="F177:G177"/>
    <mergeCell ref="H177:I177"/>
    <mergeCell ref="C178:D178"/>
    <mergeCell ref="H178:I178"/>
    <mergeCell ref="H179:I179"/>
    <mergeCell ref="F174:G174"/>
    <mergeCell ref="H174:I174"/>
    <mergeCell ref="B171:B173"/>
    <mergeCell ref="B176:B178"/>
    <mergeCell ref="C167:D167"/>
    <mergeCell ref="C168:D168"/>
    <mergeCell ref="C169:D169"/>
    <mergeCell ref="C171:D171"/>
    <mergeCell ref="C172:D172"/>
    <mergeCell ref="C173:D173"/>
    <mergeCell ref="C174:D174"/>
    <mergeCell ref="F178:G178"/>
    <mergeCell ref="F169:G169"/>
    <mergeCell ref="H169:I169"/>
    <mergeCell ref="C170:G170"/>
    <mergeCell ref="H170:I170"/>
    <mergeCell ref="H171:I171"/>
    <mergeCell ref="F171:G171"/>
    <mergeCell ref="F172:G172"/>
    <mergeCell ref="H172:I172"/>
    <mergeCell ref="F173:G173"/>
    <mergeCell ref="H173:I173"/>
    <mergeCell ref="F166:G166"/>
    <mergeCell ref="F167:G167"/>
    <mergeCell ref="C165:D165"/>
    <mergeCell ref="F165:G165"/>
    <mergeCell ref="H165:I165"/>
    <mergeCell ref="B166:B168"/>
    <mergeCell ref="C166:D166"/>
    <mergeCell ref="H166:I166"/>
    <mergeCell ref="H167:I167"/>
    <mergeCell ref="F168:G168"/>
    <mergeCell ref="H168:I168"/>
  </mergeCells>
  <conditionalFormatting sqref="H170:I170 H175 H180 H185 H190 H195 H200">
    <cfRule type="cellIs" dxfId="6" priority="1" operator="greaterThan">
      <formula>$B$170</formula>
    </cfRule>
  </conditionalFormatting>
  <conditionalFormatting sqref="H175:I175 H180 H185 H190 H195 H200">
    <cfRule type="cellIs" dxfId="5" priority="2" operator="greaterThan">
      <formula>$B$175</formula>
    </cfRule>
  </conditionalFormatting>
  <conditionalFormatting sqref="H180:I180">
    <cfRule type="cellIs" dxfId="4" priority="3" operator="greaterThan">
      <formula>$B$180</formula>
    </cfRule>
  </conditionalFormatting>
  <conditionalFormatting sqref="H185:I185">
    <cfRule type="cellIs" dxfId="3" priority="4" operator="greaterThan">
      <formula>$B$185</formula>
    </cfRule>
  </conditionalFormatting>
  <conditionalFormatting sqref="H190:I190">
    <cfRule type="cellIs" dxfId="2" priority="5" operator="greaterThan">
      <formula>$B$190</formula>
    </cfRule>
  </conditionalFormatting>
  <conditionalFormatting sqref="H201:I201">
    <cfRule type="cellIs" dxfId="1" priority="6" operator="notEqual">
      <formula>C163</formula>
    </cfRule>
    <cfRule type="cellIs" dxfId="0" priority="7" operator="equal">
      <formula>$B$163</formula>
    </cfRule>
  </conditionalFormatting>
  <dataValidations count="3">
    <dataValidation type="list" allowBlank="1" showErrorMessage="1" sqref="E10" xr:uid="{00000000-0002-0000-0100-000000000000}">
      <formula1>"Persona Natural,Agrupación,Persona Jurídica"</formula1>
    </dataValidation>
    <dataValidation type="list" allowBlank="1" showErrorMessage="1" sqref="E8" xr:uid="{00000000-0002-0000-0100-000001000000}">
      <formula1>"Capacitar personas en los campos artísticos,interculturales,culturales y/o patrimoniales,Financiar proyectos del sector cultural y creativo,Realizar eventos de promoción de actividades culturales,Apoyar MiPymes y/o emprendimientos culturales y creativos"</formula1>
    </dataValidation>
    <dataValidation type="list" allowBlank="1" showErrorMessage="1" sqref="E6" xr:uid="{00000000-0002-0000-0100-000002000000}">
      <formula1>"1. Usaquén,2. Chapinero,3. Santa Fe,4. San Cristóbal,5. Usme,6. Tunjuelito,7. Bosa,8. Kennedy,9. Fontibón,10. Engativá,11. Suba,12. Barrios Unidos,13. Teusaquillo,14. Los Martires,15. Antonio Nariño,16. Puente Aranda,17. La Candelaria,18. Rafael Uribe Uri"&amp;"be,19. Ciudad Bolívar,20. Sumapaz"</formula1>
    </dataValidation>
  </dataValidations>
  <printOptions horizontalCentered="1" gridLines="1"/>
  <pageMargins left="0.25" right="0.25" top="0.75" bottom="0.75" header="0" footer="0"/>
  <pageSetup paperSize="5" fitToHeight="0" pageOrder="overThenDown" orientation="portrait" cellComments="atEnd"/>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J47"/>
  <sheetViews>
    <sheetView showGridLines="0" workbookViewId="0"/>
  </sheetViews>
  <sheetFormatPr baseColWidth="10" defaultColWidth="12.6640625" defaultRowHeight="15" customHeight="1"/>
  <cols>
    <col min="1" max="1" width="6.1640625" customWidth="1"/>
    <col min="2" max="2" width="24.6640625" customWidth="1"/>
    <col min="3" max="3" width="11.6640625" customWidth="1"/>
    <col min="4" max="4" width="32.1640625" customWidth="1"/>
    <col min="5" max="8" width="10" customWidth="1"/>
    <col min="9" max="9" width="26.33203125" customWidth="1"/>
    <col min="10" max="10" width="6.1640625" customWidth="1"/>
  </cols>
  <sheetData>
    <row r="1" spans="1:10" ht="156.75" customHeight="1">
      <c r="A1" s="75"/>
      <c r="B1" s="217"/>
      <c r="C1" s="87"/>
      <c r="D1" s="87"/>
      <c r="E1" s="87"/>
      <c r="F1" s="87"/>
      <c r="G1" s="87"/>
      <c r="H1" s="87"/>
      <c r="I1" s="87"/>
      <c r="J1" s="75"/>
    </row>
    <row r="2" spans="1:10" ht="60" customHeight="1">
      <c r="A2" s="75"/>
      <c r="B2" s="218" t="s">
        <v>143</v>
      </c>
      <c r="C2" s="87"/>
      <c r="D2" s="87"/>
      <c r="E2" s="87"/>
      <c r="F2" s="87"/>
      <c r="G2" s="87"/>
      <c r="H2" s="87"/>
      <c r="I2" s="87"/>
      <c r="J2" s="75"/>
    </row>
    <row r="3" spans="1:10" ht="15.75" customHeight="1">
      <c r="A3" s="75"/>
      <c r="B3" s="76"/>
      <c r="C3" s="75"/>
      <c r="D3" s="75"/>
      <c r="E3" s="75"/>
      <c r="F3" s="75"/>
      <c r="G3" s="75"/>
      <c r="H3" s="75"/>
      <c r="I3" s="75"/>
      <c r="J3" s="75"/>
    </row>
    <row r="4" spans="1:10" ht="15.75" customHeight="1">
      <c r="A4" s="75"/>
      <c r="B4" s="178" t="s">
        <v>144</v>
      </c>
      <c r="C4" s="87"/>
      <c r="D4" s="87"/>
      <c r="E4" s="87"/>
      <c r="F4" s="87"/>
      <c r="G4" s="87"/>
      <c r="H4" s="87"/>
      <c r="I4" s="87"/>
      <c r="J4" s="75"/>
    </row>
    <row r="5" spans="1:10" ht="60" customHeight="1">
      <c r="A5" s="75"/>
      <c r="B5" s="219" t="s">
        <v>145</v>
      </c>
      <c r="C5" s="87"/>
      <c r="D5" s="87"/>
      <c r="E5" s="87"/>
      <c r="F5" s="87"/>
      <c r="G5" s="87"/>
      <c r="H5" s="87"/>
      <c r="I5" s="87"/>
      <c r="J5" s="75"/>
    </row>
    <row r="6" spans="1:10" ht="15.75" customHeight="1">
      <c r="A6" s="75"/>
      <c r="B6" s="78"/>
      <c r="C6" s="75"/>
      <c r="D6" s="75"/>
      <c r="E6" s="75"/>
      <c r="F6" s="75"/>
      <c r="G6" s="75"/>
      <c r="H6" s="75"/>
      <c r="I6" s="75"/>
      <c r="J6" s="75"/>
    </row>
    <row r="7" spans="1:10" ht="15.75" customHeight="1">
      <c r="A7" s="75"/>
      <c r="B7" s="220" t="s">
        <v>146</v>
      </c>
      <c r="C7" s="223" t="s">
        <v>147</v>
      </c>
      <c r="D7" s="224"/>
      <c r="E7" s="224"/>
      <c r="F7" s="224"/>
      <c r="G7" s="224"/>
      <c r="H7" s="224"/>
      <c r="I7" s="225"/>
      <c r="J7" s="75"/>
    </row>
    <row r="8" spans="1:10" ht="15.75" customHeight="1">
      <c r="A8" s="75"/>
      <c r="B8" s="221"/>
      <c r="C8" s="226"/>
      <c r="D8" s="87"/>
      <c r="E8" s="87"/>
      <c r="F8" s="87"/>
      <c r="G8" s="87"/>
      <c r="H8" s="87"/>
      <c r="I8" s="227"/>
      <c r="J8" s="75"/>
    </row>
    <row r="9" spans="1:10" ht="15.75" customHeight="1">
      <c r="A9" s="75"/>
      <c r="B9" s="222"/>
      <c r="C9" s="226"/>
      <c r="D9" s="87"/>
      <c r="E9" s="87"/>
      <c r="F9" s="87"/>
      <c r="G9" s="87"/>
      <c r="H9" s="87"/>
      <c r="I9" s="227"/>
      <c r="J9" s="75"/>
    </row>
    <row r="10" spans="1:10" ht="34.5" customHeight="1">
      <c r="A10" s="75"/>
      <c r="B10" s="79" t="s">
        <v>99</v>
      </c>
      <c r="C10" s="228"/>
      <c r="D10" s="229"/>
      <c r="E10" s="229"/>
      <c r="F10" s="229"/>
      <c r="G10" s="229"/>
      <c r="H10" s="229"/>
      <c r="I10" s="230"/>
      <c r="J10" s="75"/>
    </row>
    <row r="11" spans="1:10" ht="15.75" customHeight="1">
      <c r="A11" s="75"/>
      <c r="B11" s="216" t="s">
        <v>148</v>
      </c>
      <c r="C11" s="223" t="s">
        <v>149</v>
      </c>
      <c r="D11" s="224"/>
      <c r="E11" s="224"/>
      <c r="F11" s="224"/>
      <c r="G11" s="224"/>
      <c r="H11" s="224"/>
      <c r="I11" s="225"/>
      <c r="J11" s="75"/>
    </row>
    <row r="12" spans="1:10" ht="15.75" customHeight="1">
      <c r="A12" s="75"/>
      <c r="B12" s="95"/>
      <c r="C12" s="226"/>
      <c r="D12" s="87"/>
      <c r="E12" s="87"/>
      <c r="F12" s="87"/>
      <c r="G12" s="87"/>
      <c r="H12" s="87"/>
      <c r="I12" s="227"/>
      <c r="J12" s="75"/>
    </row>
    <row r="13" spans="1:10" ht="15.75" customHeight="1">
      <c r="A13" s="75"/>
      <c r="B13" s="96"/>
      <c r="C13" s="226"/>
      <c r="D13" s="87"/>
      <c r="E13" s="87"/>
      <c r="F13" s="87"/>
      <c r="G13" s="87"/>
      <c r="H13" s="87"/>
      <c r="I13" s="227"/>
      <c r="J13" s="75"/>
    </row>
    <row r="14" spans="1:10" ht="44.25" customHeight="1">
      <c r="A14" s="75"/>
      <c r="B14" s="80" t="s">
        <v>102</v>
      </c>
      <c r="C14" s="228"/>
      <c r="D14" s="229"/>
      <c r="E14" s="229"/>
      <c r="F14" s="229"/>
      <c r="G14" s="229"/>
      <c r="H14" s="229"/>
      <c r="I14" s="230"/>
      <c r="J14" s="75"/>
    </row>
    <row r="15" spans="1:10" ht="15.75" customHeight="1">
      <c r="A15" s="75"/>
      <c r="B15" s="216" t="s">
        <v>150</v>
      </c>
      <c r="C15" s="223" t="s">
        <v>151</v>
      </c>
      <c r="D15" s="224"/>
      <c r="E15" s="224"/>
      <c r="F15" s="224"/>
      <c r="G15" s="224"/>
      <c r="H15" s="224"/>
      <c r="I15" s="225"/>
      <c r="J15" s="75"/>
    </row>
    <row r="16" spans="1:10" ht="15.75" customHeight="1">
      <c r="A16" s="75"/>
      <c r="B16" s="95"/>
      <c r="C16" s="226"/>
      <c r="D16" s="87"/>
      <c r="E16" s="87"/>
      <c r="F16" s="87"/>
      <c r="G16" s="87"/>
      <c r="H16" s="87"/>
      <c r="I16" s="227"/>
      <c r="J16" s="75"/>
    </row>
    <row r="17" spans="1:10" ht="15.75" customHeight="1">
      <c r="A17" s="75"/>
      <c r="B17" s="96"/>
      <c r="C17" s="226"/>
      <c r="D17" s="87"/>
      <c r="E17" s="87"/>
      <c r="F17" s="87"/>
      <c r="G17" s="87"/>
      <c r="H17" s="87"/>
      <c r="I17" s="227"/>
      <c r="J17" s="75"/>
    </row>
    <row r="18" spans="1:10" ht="58.5" customHeight="1">
      <c r="A18" s="75"/>
      <c r="B18" s="80" t="s">
        <v>104</v>
      </c>
      <c r="C18" s="228"/>
      <c r="D18" s="229"/>
      <c r="E18" s="229"/>
      <c r="F18" s="229"/>
      <c r="G18" s="229"/>
      <c r="H18" s="229"/>
      <c r="I18" s="230"/>
      <c r="J18" s="75"/>
    </row>
    <row r="19" spans="1:10" ht="15.75" customHeight="1">
      <c r="A19" s="75"/>
      <c r="B19" s="216" t="s">
        <v>152</v>
      </c>
      <c r="C19" s="236" t="s">
        <v>153</v>
      </c>
      <c r="D19" s="87"/>
      <c r="E19" s="87"/>
      <c r="F19" s="87"/>
      <c r="G19" s="87"/>
      <c r="H19" s="87"/>
      <c r="I19" s="237"/>
      <c r="J19" s="75"/>
    </row>
    <row r="20" spans="1:10" ht="15.75" customHeight="1">
      <c r="A20" s="75"/>
      <c r="B20" s="95"/>
      <c r="C20" s="238"/>
      <c r="D20" s="87"/>
      <c r="E20" s="87"/>
      <c r="F20" s="87"/>
      <c r="G20" s="87"/>
      <c r="H20" s="87"/>
      <c r="I20" s="237"/>
      <c r="J20" s="75"/>
    </row>
    <row r="21" spans="1:10" ht="15.75" customHeight="1">
      <c r="A21" s="75"/>
      <c r="B21" s="96"/>
      <c r="C21" s="238"/>
      <c r="D21" s="87"/>
      <c r="E21" s="87"/>
      <c r="F21" s="87"/>
      <c r="G21" s="87"/>
      <c r="H21" s="87"/>
      <c r="I21" s="237"/>
      <c r="J21" s="75"/>
    </row>
    <row r="22" spans="1:10" ht="55.5" customHeight="1">
      <c r="A22" s="75"/>
      <c r="B22" s="80" t="s">
        <v>99</v>
      </c>
      <c r="C22" s="239"/>
      <c r="D22" s="229"/>
      <c r="E22" s="229"/>
      <c r="F22" s="229"/>
      <c r="G22" s="229"/>
      <c r="H22" s="229"/>
      <c r="I22" s="240"/>
      <c r="J22" s="75"/>
    </row>
    <row r="23" spans="1:10" ht="15.75" customHeight="1">
      <c r="A23" s="75"/>
      <c r="B23" s="216" t="s">
        <v>154</v>
      </c>
      <c r="C23" s="236" t="s">
        <v>155</v>
      </c>
      <c r="D23" s="87"/>
      <c r="E23" s="87"/>
      <c r="F23" s="87"/>
      <c r="G23" s="87"/>
      <c r="H23" s="87"/>
      <c r="I23" s="237"/>
      <c r="J23" s="75"/>
    </row>
    <row r="24" spans="1:10" ht="15.75" customHeight="1">
      <c r="A24" s="75"/>
      <c r="B24" s="95"/>
      <c r="C24" s="238"/>
      <c r="D24" s="87"/>
      <c r="E24" s="87"/>
      <c r="F24" s="87"/>
      <c r="G24" s="87"/>
      <c r="H24" s="87"/>
      <c r="I24" s="237"/>
      <c r="J24" s="75"/>
    </row>
    <row r="25" spans="1:10" ht="15.75" customHeight="1">
      <c r="A25" s="75"/>
      <c r="B25" s="96"/>
      <c r="C25" s="238"/>
      <c r="D25" s="87"/>
      <c r="E25" s="87"/>
      <c r="F25" s="87"/>
      <c r="G25" s="87"/>
      <c r="H25" s="87"/>
      <c r="I25" s="237"/>
      <c r="J25" s="75"/>
    </row>
    <row r="26" spans="1:10" ht="15.75" customHeight="1">
      <c r="A26" s="75"/>
      <c r="B26" s="81" t="s">
        <v>156</v>
      </c>
      <c r="C26" s="239"/>
      <c r="D26" s="229"/>
      <c r="E26" s="229"/>
      <c r="F26" s="229"/>
      <c r="G26" s="229"/>
      <c r="H26" s="229"/>
      <c r="I26" s="240"/>
      <c r="J26" s="75"/>
    </row>
    <row r="27" spans="1:10" ht="15.75" customHeight="1">
      <c r="A27" s="75"/>
      <c r="B27" s="216" t="s">
        <v>157</v>
      </c>
      <c r="C27" s="236" t="s">
        <v>158</v>
      </c>
      <c r="D27" s="87"/>
      <c r="E27" s="87"/>
      <c r="F27" s="87"/>
      <c r="G27" s="87"/>
      <c r="H27" s="87"/>
      <c r="I27" s="237"/>
      <c r="J27" s="75"/>
    </row>
    <row r="28" spans="1:10" ht="15.75" customHeight="1">
      <c r="A28" s="75"/>
      <c r="B28" s="95"/>
      <c r="C28" s="238"/>
      <c r="D28" s="87"/>
      <c r="E28" s="87"/>
      <c r="F28" s="87"/>
      <c r="G28" s="87"/>
      <c r="H28" s="87"/>
      <c r="I28" s="237"/>
      <c r="J28" s="75"/>
    </row>
    <row r="29" spans="1:10" ht="15.75" customHeight="1">
      <c r="A29" s="75"/>
      <c r="B29" s="96"/>
      <c r="C29" s="238"/>
      <c r="D29" s="87"/>
      <c r="E29" s="87"/>
      <c r="F29" s="87"/>
      <c r="G29" s="87"/>
      <c r="H29" s="87"/>
      <c r="I29" s="237"/>
      <c r="J29" s="75"/>
    </row>
    <row r="30" spans="1:10" ht="45" customHeight="1">
      <c r="A30" s="75"/>
      <c r="B30" s="80" t="s">
        <v>159</v>
      </c>
      <c r="C30" s="239"/>
      <c r="D30" s="229"/>
      <c r="E30" s="229"/>
      <c r="F30" s="229"/>
      <c r="G30" s="229"/>
      <c r="H30" s="229"/>
      <c r="I30" s="240"/>
      <c r="J30" s="75"/>
    </row>
    <row r="31" spans="1:10" ht="15.75" customHeight="1">
      <c r="A31" s="75"/>
      <c r="B31" s="216" t="s">
        <v>160</v>
      </c>
      <c r="C31" s="236" t="s">
        <v>161</v>
      </c>
      <c r="D31" s="87"/>
      <c r="E31" s="87"/>
      <c r="F31" s="87"/>
      <c r="G31" s="87"/>
      <c r="H31" s="87"/>
      <c r="I31" s="237"/>
      <c r="J31" s="75"/>
    </row>
    <row r="32" spans="1:10" ht="15.75" customHeight="1">
      <c r="A32" s="75"/>
      <c r="B32" s="95"/>
      <c r="C32" s="238"/>
      <c r="D32" s="87"/>
      <c r="E32" s="87"/>
      <c r="F32" s="87"/>
      <c r="G32" s="87"/>
      <c r="H32" s="87"/>
      <c r="I32" s="237"/>
      <c r="J32" s="75"/>
    </row>
    <row r="33" spans="1:10" ht="15.75" customHeight="1">
      <c r="A33" s="75"/>
      <c r="B33" s="96"/>
      <c r="C33" s="238"/>
      <c r="D33" s="87"/>
      <c r="E33" s="87"/>
      <c r="F33" s="87"/>
      <c r="G33" s="87"/>
      <c r="H33" s="87"/>
      <c r="I33" s="237"/>
      <c r="J33" s="75"/>
    </row>
    <row r="34" spans="1:10" ht="43.5" customHeight="1">
      <c r="A34" s="75"/>
      <c r="B34" s="80" t="s">
        <v>110</v>
      </c>
      <c r="C34" s="239"/>
      <c r="D34" s="229"/>
      <c r="E34" s="229"/>
      <c r="F34" s="229"/>
      <c r="G34" s="229"/>
      <c r="H34" s="229"/>
      <c r="I34" s="240"/>
      <c r="J34" s="75"/>
    </row>
    <row r="35" spans="1:10" ht="15.75" customHeight="1">
      <c r="A35" s="75"/>
      <c r="B35" s="82"/>
      <c r="C35" s="75"/>
      <c r="D35" s="75"/>
      <c r="E35" s="75"/>
      <c r="F35" s="75"/>
      <c r="G35" s="75"/>
      <c r="H35" s="75"/>
      <c r="I35" s="75"/>
      <c r="J35" s="75"/>
    </row>
    <row r="36" spans="1:10" ht="15.75" customHeight="1">
      <c r="A36" s="75"/>
      <c r="B36" s="178" t="s">
        <v>162</v>
      </c>
      <c r="C36" s="87"/>
      <c r="D36" s="87"/>
      <c r="E36" s="87"/>
      <c r="F36" s="87"/>
      <c r="G36" s="87"/>
      <c r="H36" s="87"/>
      <c r="I36" s="87"/>
      <c r="J36" s="75"/>
    </row>
    <row r="37" spans="1:10" ht="15.75" customHeight="1">
      <c r="A37" s="75"/>
      <c r="B37" s="77"/>
      <c r="C37" s="77"/>
      <c r="D37" s="77"/>
      <c r="E37" s="77"/>
      <c r="F37" s="77"/>
      <c r="G37" s="77"/>
      <c r="H37" s="77"/>
      <c r="I37" s="77"/>
      <c r="J37" s="75"/>
    </row>
    <row r="38" spans="1:10" ht="39" customHeight="1">
      <c r="A38" s="75"/>
      <c r="B38" s="219" t="s">
        <v>163</v>
      </c>
      <c r="C38" s="87"/>
      <c r="D38" s="87"/>
      <c r="E38" s="87"/>
      <c r="F38" s="87"/>
      <c r="G38" s="87"/>
      <c r="H38" s="87"/>
      <c r="I38" s="87"/>
      <c r="J38" s="75"/>
    </row>
    <row r="39" spans="1:10" ht="4.5" customHeight="1">
      <c r="A39" s="75"/>
      <c r="B39" s="82"/>
      <c r="C39" s="75"/>
      <c r="D39" s="75"/>
      <c r="E39" s="75"/>
      <c r="F39" s="75"/>
      <c r="G39" s="75"/>
      <c r="H39" s="75"/>
      <c r="I39" s="75"/>
      <c r="J39" s="75"/>
    </row>
    <row r="40" spans="1:10" ht="408.75" customHeight="1">
      <c r="A40" s="75"/>
      <c r="B40" s="83"/>
      <c r="C40" s="231" t="s">
        <v>164</v>
      </c>
      <c r="D40" s="232"/>
      <c r="E40" s="232"/>
      <c r="F40" s="232"/>
      <c r="G40" s="232"/>
      <c r="H40" s="232"/>
      <c r="I40" s="233"/>
      <c r="J40" s="75"/>
    </row>
    <row r="41" spans="1:10" ht="15.75" customHeight="1">
      <c r="A41" s="75"/>
      <c r="B41" s="84"/>
      <c r="C41" s="84"/>
      <c r="D41" s="84"/>
      <c r="E41" s="84"/>
      <c r="F41" s="84"/>
      <c r="G41" s="84"/>
      <c r="H41" s="84"/>
      <c r="I41" s="84"/>
      <c r="J41" s="75"/>
    </row>
    <row r="42" spans="1:10" ht="15.75" customHeight="1">
      <c r="A42" s="75"/>
      <c r="B42" s="178" t="s">
        <v>165</v>
      </c>
      <c r="C42" s="87"/>
      <c r="D42" s="87"/>
      <c r="E42" s="87"/>
      <c r="F42" s="87"/>
      <c r="G42" s="87"/>
      <c r="H42" s="87"/>
      <c r="I42" s="87"/>
      <c r="J42" s="75"/>
    </row>
    <row r="43" spans="1:10" ht="15.75" customHeight="1">
      <c r="A43" s="75"/>
      <c r="B43" s="77"/>
      <c r="C43" s="77"/>
      <c r="D43" s="77"/>
      <c r="E43" s="77"/>
      <c r="F43" s="77"/>
      <c r="G43" s="77"/>
      <c r="H43" s="77"/>
      <c r="I43" s="77"/>
      <c r="J43" s="75"/>
    </row>
    <row r="44" spans="1:10" ht="60.75" customHeight="1">
      <c r="A44" s="75"/>
      <c r="B44" s="219" t="s">
        <v>166</v>
      </c>
      <c r="C44" s="87"/>
      <c r="D44" s="87"/>
      <c r="E44" s="87"/>
      <c r="F44" s="87"/>
      <c r="G44" s="87"/>
      <c r="H44" s="87"/>
      <c r="I44" s="87"/>
      <c r="J44" s="75"/>
    </row>
    <row r="45" spans="1:10" ht="15.75" customHeight="1">
      <c r="A45" s="75"/>
      <c r="B45" s="82"/>
      <c r="C45" s="75"/>
      <c r="D45" s="75"/>
      <c r="E45" s="75"/>
      <c r="F45" s="75"/>
      <c r="G45" s="75"/>
      <c r="H45" s="75"/>
      <c r="I45" s="75"/>
      <c r="J45" s="75"/>
    </row>
    <row r="46" spans="1:10" ht="220.5" customHeight="1">
      <c r="A46" s="75"/>
      <c r="B46" s="85"/>
      <c r="C46" s="234" t="s">
        <v>167</v>
      </c>
      <c r="D46" s="115"/>
      <c r="E46" s="115"/>
      <c r="F46" s="115"/>
      <c r="G46" s="115"/>
      <c r="H46" s="115"/>
      <c r="I46" s="235"/>
      <c r="J46" s="46"/>
    </row>
    <row r="47" spans="1:10" ht="32.25" customHeight="1">
      <c r="A47" s="75"/>
      <c r="B47" s="82"/>
      <c r="C47" s="75"/>
      <c r="D47" s="75"/>
      <c r="E47" s="75"/>
      <c r="F47" s="75"/>
      <c r="G47" s="75"/>
      <c r="H47" s="75"/>
      <c r="I47" s="75"/>
      <c r="J47" s="75"/>
    </row>
  </sheetData>
  <mergeCells count="24">
    <mergeCell ref="C40:I40"/>
    <mergeCell ref="B42:I42"/>
    <mergeCell ref="B44:I44"/>
    <mergeCell ref="C46:I46"/>
    <mergeCell ref="C15:I18"/>
    <mergeCell ref="C19:I22"/>
    <mergeCell ref="C23:I26"/>
    <mergeCell ref="C27:I30"/>
    <mergeCell ref="C31:I34"/>
    <mergeCell ref="B36:I36"/>
    <mergeCell ref="B38:I38"/>
    <mergeCell ref="B31:B33"/>
    <mergeCell ref="B1:I1"/>
    <mergeCell ref="B2:I2"/>
    <mergeCell ref="B4:I4"/>
    <mergeCell ref="B5:I5"/>
    <mergeCell ref="B7:B9"/>
    <mergeCell ref="C7:I10"/>
    <mergeCell ref="C11:I14"/>
    <mergeCell ref="B11:B13"/>
    <mergeCell ref="B15:B17"/>
    <mergeCell ref="B19:B21"/>
    <mergeCell ref="B23:B25"/>
    <mergeCell ref="B27:B29"/>
  </mergeCells>
  <printOptions horizontalCentered="1" verticalCentered="1"/>
  <pageMargins left="0.25" right="0.25" top="0.75" bottom="0.75" header="0" footer="0"/>
  <pageSetup paperSize="5"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FORMATO DE FORMULACIÓN</vt:lpstr>
      <vt:lpstr>GUÍA PARA LA FORMULACIÓN</vt:lpstr>
      <vt:lpstr>ANEXO DE GASTOS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EDUARD LEONARDO CHIRIVI GUZMAN</cp:lastModifiedBy>
  <dcterms:created xsi:type="dcterms:W3CDTF">2025-01-23T14:39:34Z</dcterms:created>
  <dcterms:modified xsi:type="dcterms:W3CDTF">2025-01-23T14:39:34Z</dcterms:modified>
</cp:coreProperties>
</file>